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Kathi\Beachbody\Weekly Meal Plans\"/>
    </mc:Choice>
  </mc:AlternateContent>
  <bookViews>
    <workbookView xWindow="0" yWindow="0" windowWidth="24000" windowHeight="9435" activeTab="1"/>
  </bookViews>
  <sheets>
    <sheet name="Meal Plan" sheetId="1" r:id="rId1"/>
    <sheet name="Grocery List" sheetId="2" r:id="rId2"/>
  </sheets>
  <definedNames>
    <definedName name="_xlnm._FilterDatabase" localSheetId="1" hidden="1">'Grocery List'!$A$2:$C$32</definedName>
    <definedName name="_xlnm.Print_Area" localSheetId="0">'Meal Plan'!$A$1:$AX$22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D21" i="1" s="1"/>
  <c r="E20" i="1"/>
  <c r="E21" i="1" s="1"/>
  <c r="F20" i="1"/>
  <c r="F21" i="1" s="1"/>
  <c r="G20" i="1"/>
  <c r="G21" i="1" s="1"/>
  <c r="H20" i="1"/>
  <c r="H21" i="1" s="1"/>
  <c r="I20" i="1"/>
  <c r="I21" i="1" s="1"/>
  <c r="B21" i="1"/>
  <c r="C21" i="1"/>
  <c r="J20" i="1"/>
  <c r="J21" i="1" s="1"/>
  <c r="K20" i="1"/>
  <c r="K21" i="1" s="1"/>
  <c r="L20" i="1"/>
  <c r="L21" i="1" s="1"/>
  <c r="M20" i="1"/>
  <c r="M21" i="1" s="1"/>
  <c r="N20" i="1"/>
  <c r="N21" i="1" s="1"/>
  <c r="O20" i="1"/>
  <c r="O21" i="1" s="1"/>
  <c r="P20" i="1"/>
  <c r="P21" i="1" s="1"/>
  <c r="Q20" i="1"/>
  <c r="Q21" i="1" s="1"/>
  <c r="R20" i="1"/>
  <c r="R21" i="1" s="1"/>
  <c r="S20" i="1"/>
  <c r="S21" i="1" s="1"/>
  <c r="T20" i="1"/>
  <c r="T21" i="1" s="1"/>
  <c r="U20" i="1"/>
  <c r="U21" i="1" s="1"/>
  <c r="V20" i="1"/>
  <c r="V21" i="1" s="1"/>
  <c r="W20" i="1"/>
  <c r="W21" i="1" s="1"/>
  <c r="X20" i="1"/>
  <c r="X21" i="1" s="1"/>
  <c r="Y20" i="1"/>
  <c r="Y21" i="1" s="1"/>
  <c r="Z20" i="1"/>
  <c r="Z21" i="1" s="1"/>
  <c r="AA20" i="1"/>
  <c r="AA21" i="1" s="1"/>
  <c r="AB20" i="1"/>
  <c r="AB21" i="1" s="1"/>
  <c r="AC20" i="1"/>
  <c r="AC21" i="1" s="1"/>
  <c r="AD20" i="1"/>
  <c r="AD21" i="1" s="1"/>
  <c r="AE20" i="1"/>
  <c r="AE21" i="1" s="1"/>
  <c r="AF20" i="1"/>
  <c r="AF21" i="1" s="1"/>
  <c r="AG20" i="1"/>
  <c r="AG21" i="1" s="1"/>
  <c r="AH20" i="1"/>
  <c r="AH21" i="1" s="1"/>
  <c r="AI20" i="1"/>
  <c r="AI21" i="1" s="1"/>
  <c r="AJ20" i="1"/>
  <c r="AJ21" i="1" s="1"/>
  <c r="AK20" i="1"/>
  <c r="AK21" i="1" s="1"/>
  <c r="AL20" i="1"/>
  <c r="AL21" i="1" s="1"/>
  <c r="AM20" i="1"/>
  <c r="AM21" i="1" s="1"/>
  <c r="AN20" i="1"/>
  <c r="AN21" i="1" s="1"/>
  <c r="AO20" i="1"/>
  <c r="AO21" i="1" s="1"/>
  <c r="AP20" i="1"/>
  <c r="AP21" i="1" s="1"/>
  <c r="AQ20" i="1"/>
  <c r="AQ21" i="1" s="1"/>
  <c r="AR20" i="1"/>
  <c r="AR21" i="1" s="1"/>
  <c r="AS20" i="1"/>
  <c r="AS21" i="1" s="1"/>
  <c r="AT20" i="1"/>
  <c r="AT21" i="1" s="1"/>
  <c r="AU20" i="1"/>
  <c r="AU21" i="1" s="1"/>
  <c r="AV20" i="1"/>
  <c r="AV21" i="1" s="1"/>
  <c r="AW20" i="1"/>
  <c r="AW21" i="1" s="1"/>
  <c r="AX20" i="1"/>
  <c r="AX21" i="1" s="1"/>
</calcChain>
</file>

<file path=xl/sharedStrings.xml><?xml version="1.0" encoding="utf-8"?>
<sst xmlns="http://schemas.openxmlformats.org/spreadsheetml/2006/main" count="287" uniqueCount="184">
  <si>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</si>
  <si>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</si>
  <si>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</si>
  <si>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</si>
  <si>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</si>
  <si>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</si>
  <si>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</si>
  <si>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</si>
  <si>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Snack</t>
  </si>
  <si>
    <t>Lunch</t>
  </si>
  <si>
    <t>Dinner</t>
  </si>
  <si>
    <t xml:space="preserve">Green: </t>
  </si>
  <si>
    <t>1 Cup, Veggies</t>
  </si>
  <si>
    <t>Purple</t>
  </si>
  <si>
    <t>1 Cup, Fruit</t>
  </si>
  <si>
    <t xml:space="preserve">Red: </t>
  </si>
  <si>
    <t>3/4 Cup, Protein</t>
  </si>
  <si>
    <t xml:space="preserve">Yellow: </t>
  </si>
  <si>
    <t>1/2 Cup, Starch / Carb</t>
  </si>
  <si>
    <t xml:space="preserve">Cheat Sheet: </t>
  </si>
  <si>
    <t xml:space="preserve">Blue: </t>
  </si>
  <si>
    <t xml:space="preserve">Orange: </t>
  </si>
  <si>
    <t xml:space="preserve">White: </t>
  </si>
  <si>
    <t>Teaspoon - Oils &amp; Nut butters</t>
  </si>
  <si>
    <t>Small Apple</t>
  </si>
  <si>
    <t>Banana</t>
  </si>
  <si>
    <t xml:space="preserve">Where? </t>
  </si>
  <si>
    <t>Fruits &amp; Veggies</t>
  </si>
  <si>
    <t>Other</t>
  </si>
  <si>
    <t>Dairy</t>
  </si>
  <si>
    <t>How much</t>
  </si>
  <si>
    <t>What</t>
  </si>
  <si>
    <t>1 package</t>
  </si>
  <si>
    <t>1 container</t>
  </si>
  <si>
    <t>Tilapia</t>
  </si>
  <si>
    <t>Pepper</t>
  </si>
  <si>
    <t>n/a</t>
  </si>
  <si>
    <t>Olive Oil</t>
  </si>
  <si>
    <t>Eggs</t>
  </si>
  <si>
    <t>Small</t>
  </si>
  <si>
    <t>Bread</t>
  </si>
  <si>
    <t>Red Onion</t>
  </si>
  <si>
    <t>Flank Steak</t>
  </si>
  <si>
    <t>Paprika</t>
  </si>
  <si>
    <t>Cumin</t>
  </si>
  <si>
    <t>Avocado</t>
  </si>
  <si>
    <t>Mango</t>
  </si>
  <si>
    <t>Honey</t>
  </si>
  <si>
    <t>Canned</t>
  </si>
  <si>
    <t>Worcestershire Sauce</t>
  </si>
  <si>
    <t>Maple Syrup</t>
  </si>
  <si>
    <t>Apple Cider Vinegar</t>
  </si>
  <si>
    <t>Garlic Powder</t>
  </si>
  <si>
    <t>Onion Powder</t>
  </si>
  <si>
    <t>Hummus</t>
  </si>
  <si>
    <t>Almond Butter</t>
  </si>
  <si>
    <t>Chili Powder</t>
  </si>
  <si>
    <t>Cucumber</t>
  </si>
  <si>
    <t xml:space="preserve">Week Of: </t>
  </si>
  <si>
    <t xml:space="preserve">Name: </t>
  </si>
  <si>
    <t>Kathi</t>
  </si>
  <si>
    <t>DAILY TOTALS</t>
  </si>
  <si>
    <t>Program</t>
  </si>
  <si>
    <t>Team Forever Strong - Meal Planner</t>
  </si>
  <si>
    <t xml:space="preserve">Allowance: </t>
  </si>
  <si>
    <t>Meat</t>
  </si>
  <si>
    <t>Green Pepper</t>
  </si>
  <si>
    <t>Red Pepper</t>
  </si>
  <si>
    <t>Black Beans</t>
  </si>
  <si>
    <t>1 can</t>
  </si>
  <si>
    <t>1 lb</t>
  </si>
  <si>
    <t>Zucchini</t>
  </si>
  <si>
    <t>Salt</t>
  </si>
  <si>
    <t>Sweet Potato</t>
  </si>
  <si>
    <t>Shakeology w/ 1 Tsp Peanut Butter</t>
  </si>
  <si>
    <t>Tomato Paste</t>
  </si>
  <si>
    <t>1/2 English Muffin w/ 1 Tsp Almond Butter</t>
  </si>
  <si>
    <t>Balsamic Vinegar</t>
  </si>
  <si>
    <t>Dijon Mustard</t>
  </si>
  <si>
    <t>Strawberries</t>
  </si>
  <si>
    <t>CDF Steak Salad w/ Mango Lime Dressing</t>
  </si>
  <si>
    <t>SERVES</t>
  </si>
  <si>
    <t>Appx 3 - 4 people</t>
  </si>
  <si>
    <t>CDF - BBQ Chicken Pizza (extra chicken)</t>
  </si>
  <si>
    <t xml:space="preserve">Remaining </t>
  </si>
  <si>
    <t>1/3 Cup, Cheese, Nuts, Avocado, Coconut, Hummus</t>
  </si>
  <si>
    <t>2Tbsp, Dressing &amp; Seeds</t>
  </si>
  <si>
    <t>Core De Force, Week 3</t>
  </si>
  <si>
    <t>Grilled Chicken Salad w/ Tomato, Cucumber, 1 tbsp Pecans &amp; Balsamic Dressing</t>
  </si>
  <si>
    <t>Tilapia w/ Sweet Potato &amp; Broccoli</t>
  </si>
  <si>
    <t>Salmon w/ Sweet Potato &amp; Asparagus</t>
  </si>
  <si>
    <t>Chicken Stuffed Bell Peppers</t>
  </si>
  <si>
    <t>Bell Peppers</t>
  </si>
  <si>
    <t>Yellow Onion</t>
  </si>
  <si>
    <t>Garlic Cloves</t>
  </si>
  <si>
    <t>Chicken Breast</t>
  </si>
  <si>
    <t>Seasoning</t>
  </si>
  <si>
    <t>Tomato Sauce</t>
  </si>
  <si>
    <t>1 cup</t>
  </si>
  <si>
    <t>Quinoa</t>
  </si>
  <si>
    <t>Frozen Corn</t>
  </si>
  <si>
    <t>Frozen</t>
  </si>
  <si>
    <t>Cilantro</t>
  </si>
  <si>
    <t>Small Package</t>
  </si>
  <si>
    <t>Lime</t>
  </si>
  <si>
    <t>Monterey Jack Cheese</t>
  </si>
  <si>
    <t>16 oz package</t>
  </si>
  <si>
    <t>Salmon</t>
  </si>
  <si>
    <t>Asparagus</t>
  </si>
  <si>
    <t>Broccoli</t>
  </si>
  <si>
    <t>1 head</t>
  </si>
  <si>
    <t>6.5" pita Bread</t>
  </si>
  <si>
    <t>Mozzarella Cheese</t>
  </si>
  <si>
    <t>Large Shrimp</t>
  </si>
  <si>
    <t>Summer Squash</t>
  </si>
  <si>
    <t>15 oz can</t>
  </si>
  <si>
    <t>15 oz can Diced Tomatos</t>
  </si>
  <si>
    <t>Shrimp &amp; Zoodles w/ Spicy Marinara</t>
  </si>
  <si>
    <t>CDF Spaghetti Squash with Turkey Meat Sauce</t>
  </si>
  <si>
    <t>Spaghetti Squash</t>
  </si>
  <si>
    <t>Sliced Mushrooms</t>
  </si>
  <si>
    <t>lean ground turkey 93%</t>
  </si>
  <si>
    <t>Grated Parmesan Cheese</t>
  </si>
  <si>
    <t>Basil</t>
  </si>
  <si>
    <t>package</t>
  </si>
  <si>
    <t>Romaine or Lettuce</t>
  </si>
  <si>
    <t>2 heads</t>
  </si>
  <si>
    <t>Corn Tortillas</t>
  </si>
  <si>
    <t>4 lb</t>
  </si>
  <si>
    <t xml:space="preserve">Yellow Corn </t>
  </si>
  <si>
    <t>2 can</t>
  </si>
  <si>
    <t>Tomatos</t>
  </si>
  <si>
    <t>Greek Yogurt</t>
  </si>
  <si>
    <t>Coriander</t>
  </si>
  <si>
    <t>Cayenne Pepper</t>
  </si>
  <si>
    <t xml:space="preserve"> n/a</t>
  </si>
  <si>
    <t>Lemons</t>
  </si>
  <si>
    <t>other</t>
  </si>
  <si>
    <t>Chopped Pecans</t>
  </si>
  <si>
    <t>Orange</t>
  </si>
  <si>
    <t>1 dozen</t>
  </si>
  <si>
    <t>1/2 gallon</t>
  </si>
  <si>
    <t>Unsweetened Almond Milk</t>
  </si>
  <si>
    <t>Organic Peanut Butter</t>
  </si>
  <si>
    <t>1 jar</t>
  </si>
  <si>
    <t>1 onion</t>
  </si>
  <si>
    <t>Apple w/ 1 tsp almond butter</t>
  </si>
  <si>
    <t>Apples</t>
  </si>
  <si>
    <t>12 Almonds</t>
  </si>
  <si>
    <t>Greek yogurt w/ mixed berries</t>
  </si>
  <si>
    <t>Blueberreis</t>
  </si>
  <si>
    <t>small</t>
  </si>
  <si>
    <t>(2) Southwest Shredded Crockpot Tacos</t>
  </si>
  <si>
    <t>Raw Almonds</t>
  </si>
  <si>
    <t>18 Almonds
1/2 Banana</t>
  </si>
  <si>
    <t>Veggies for dipping (celery, carrots)</t>
  </si>
  <si>
    <t>Greek Yogurt w/ Mixed Berries</t>
  </si>
  <si>
    <t>1/2 Banana w/ 1 Tsp Almond Butter</t>
  </si>
  <si>
    <t>CDF Chicken Lettuce Wrap w/ Extra Balsamic Vinegar w/ 1 tbsp pecans</t>
  </si>
  <si>
    <t>Hummus with Veggies
Milk for Coffee</t>
  </si>
  <si>
    <t>Shakeology w/ 1 Tsp Peanut Butter &amp; 1/2 cup Almond Milk &amp; 1/2 Banana</t>
  </si>
  <si>
    <t>Shakeology w/ 1 Tsp Peanut Butter &amp; 1/2 cup Almond Milk &amp; 1/2 banana</t>
  </si>
  <si>
    <t>12 Almonds
Turkey Slices (3)</t>
  </si>
  <si>
    <t>Veggies w/ Hummus</t>
  </si>
  <si>
    <t>Whole Grain Bread</t>
  </si>
  <si>
    <t>1 Slice Whole Grain Toast w/ Hummus &amp; Chicken Breast</t>
  </si>
  <si>
    <t>Veggies with Hummus</t>
  </si>
  <si>
    <t>Shakeology w/ 1 Tsp Peanut Butter &amp; Coconut</t>
  </si>
  <si>
    <t>Unsweetened Coconut Flakes</t>
  </si>
  <si>
    <t>Banana w/ 1/2 Tsp Almond Butter</t>
  </si>
  <si>
    <t>Leftover CDF Spaghetti Squash with Turkey Meat Sauce</t>
  </si>
  <si>
    <t>1 Slice Whole Grain Toast w/ Hummus</t>
  </si>
  <si>
    <t>1/2 Banana and 6 Almonds</t>
  </si>
  <si>
    <t xml:space="preserve">Salad with Chicken &amp; 2 Hard Boiled Eggs &amp; Mango Dressing </t>
  </si>
  <si>
    <t>Small Apple w/ 1 Tsp Almond Butter
Milk for coffee</t>
  </si>
  <si>
    <t>Cucumber &amp; Turkey Roll Ups</t>
  </si>
  <si>
    <t>Turkey Breast</t>
  </si>
  <si>
    <t>6 slices</t>
  </si>
  <si>
    <t>Deli</t>
  </si>
  <si>
    <t>Flax Seed</t>
  </si>
  <si>
    <t>Shakeology w/ 1 Tsp Peanut Butter &amp; Flax Seed &amp; 1/2 Banana</t>
  </si>
  <si>
    <t>Small Apple w/ 1 Tsp Peanut Butter 
Milk for Coffee</t>
  </si>
  <si>
    <t>Shakeology w/ 1 Tsp Peanut Butter &amp; 1/2 cup Almond Milk &amp; 3/4 Banana</t>
  </si>
  <si>
    <t>3 Slices Turkey Breast w/ Hummus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</si>
</sst>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MV Boli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sz val="14"/>
      <color theme="1"/>
      <name val="MV Boli"/>
    </font>
    <font>
      <sz val="13"/>
      <color theme="1"/>
      <name val="MV Boli"/>
    </font>
    <font>
      <i/>
      <sz val="13"/>
      <color theme="1"/>
      <name val="MV Boli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D44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14" fontId="0" fillId="0" borderId="0" xfId="0" applyNumberFormat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2" borderId="1" xfId="1" applyFont="1" applyBorder="1"/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wrapText="1"/>
    </xf>
    <xf numFmtId="0" fontId="7" fillId="6" borderId="15" xfId="0" applyNumberFormat="1" applyFont="1" applyFill="1" applyBorder="1" applyAlignment="1">
      <alignment horizontal="center" vertical="center"/>
    </xf>
    <xf numFmtId="0" fontId="7" fillId="12" borderId="19" xfId="0" applyNumberFormat="1" applyFont="1" applyFill="1" applyBorder="1" applyAlignment="1">
      <alignment horizontal="center" vertical="center"/>
    </xf>
    <xf numFmtId="0" fontId="7" fillId="9" borderId="19" xfId="0" applyNumberFormat="1" applyFont="1" applyFill="1" applyBorder="1" applyAlignment="1">
      <alignment horizontal="center" vertical="center"/>
    </xf>
    <xf numFmtId="0" fontId="7" fillId="10" borderId="19" xfId="0" applyNumberFormat="1" applyFont="1" applyFill="1" applyBorder="1" applyAlignment="1">
      <alignment horizontal="center" vertical="center"/>
    </xf>
    <xf numFmtId="0" fontId="7" fillId="8" borderId="19" xfId="0" applyNumberFormat="1" applyFont="1" applyFill="1" applyBorder="1" applyAlignment="1">
      <alignment horizontal="center" vertical="center"/>
    </xf>
    <xf numFmtId="0" fontId="7" fillId="13" borderId="20" xfId="0" applyNumberFormat="1" applyFont="1" applyFill="1" applyBorder="1" applyAlignment="1">
      <alignment horizontal="center" vertical="center"/>
    </xf>
    <xf numFmtId="0" fontId="8" fillId="6" borderId="15" xfId="0" applyNumberFormat="1" applyFont="1" applyFill="1" applyBorder="1" applyAlignment="1">
      <alignment horizontal="center" vertical="center"/>
    </xf>
    <xf numFmtId="0" fontId="8" fillId="12" borderId="19" xfId="0" applyNumberFormat="1" applyFont="1" applyFill="1" applyBorder="1" applyAlignment="1">
      <alignment horizontal="center" vertical="center"/>
    </xf>
    <xf numFmtId="0" fontId="8" fillId="9" borderId="19" xfId="0" applyNumberFormat="1" applyFont="1" applyFill="1" applyBorder="1" applyAlignment="1">
      <alignment horizontal="center" vertical="center"/>
    </xf>
    <xf numFmtId="0" fontId="8" fillId="10" borderId="19" xfId="0" applyNumberFormat="1" applyFont="1" applyFill="1" applyBorder="1" applyAlignment="1">
      <alignment horizontal="center" vertical="center"/>
    </xf>
    <xf numFmtId="0" fontId="8" fillId="8" borderId="19" xfId="0" applyNumberFormat="1" applyFont="1" applyFill="1" applyBorder="1" applyAlignment="1">
      <alignment horizontal="center" vertical="center"/>
    </xf>
    <xf numFmtId="0" fontId="8" fillId="13" borderId="20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horizontal="center" vertical="center"/>
    </xf>
    <xf numFmtId="0" fontId="7" fillId="12" borderId="7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0" fontId="7" fillId="10" borderId="7" xfId="0" applyNumberFormat="1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/>
    </xf>
    <xf numFmtId="0" fontId="7" fillId="13" borderId="7" xfId="0" applyNumberFormat="1" applyFont="1" applyFill="1" applyBorder="1" applyAlignment="1">
      <alignment horizontal="center" vertical="center"/>
    </xf>
    <xf numFmtId="0" fontId="7" fillId="13" borderId="8" xfId="0" applyNumberFormat="1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13" borderId="1" xfId="0" applyNumberFormat="1" applyFont="1" applyFill="1" applyBorder="1" applyAlignment="1">
      <alignment horizontal="center" vertical="center"/>
    </xf>
    <xf numFmtId="0" fontId="7" fillId="13" borderId="24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6" borderId="1" xfId="0" applyNumberFormat="1" applyFont="1" applyFill="1" applyBorder="1" applyAlignment="1">
      <alignment horizontal="center" vertical="center"/>
    </xf>
    <xf numFmtId="0" fontId="7" fillId="6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11" borderId="23" xfId="0" applyNumberFormat="1" applyFont="1" applyFill="1" applyBorder="1" applyAlignment="1">
      <alignment horizontal="center" vertical="center"/>
    </xf>
    <xf numFmtId="0" fontId="9" fillId="2" borderId="0" xfId="1" applyFont="1" applyAlignment="1">
      <alignment horizontal="center"/>
    </xf>
    <xf numFmtId="0" fontId="9" fillId="2" borderId="0" xfId="1" applyFont="1"/>
    <xf numFmtId="0" fontId="11" fillId="3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7" fillId="14" borderId="19" xfId="0" applyNumberFormat="1" applyFont="1" applyFill="1" applyBorder="1" applyAlignment="1">
      <alignment horizontal="center" vertical="center"/>
    </xf>
    <xf numFmtId="0" fontId="8" fillId="14" borderId="19" xfId="0" applyNumberFormat="1" applyFont="1" applyFill="1" applyBorder="1" applyAlignment="1">
      <alignment horizontal="center" vertical="center"/>
    </xf>
    <xf numFmtId="0" fontId="7" fillId="14" borderId="7" xfId="0" applyNumberFormat="1" applyFont="1" applyFill="1" applyBorder="1" applyAlignment="1">
      <alignment horizontal="center" vertical="center"/>
    </xf>
    <xf numFmtId="0" fontId="7" fillId="14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14" fontId="1" fillId="2" borderId="1" xfId="1" applyNumberFormat="1" applyBorder="1" applyAlignment="1">
      <alignment horizontal="center"/>
    </xf>
    <xf numFmtId="0" fontId="1" fillId="2" borderId="1" xfId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D44B"/>
      <color rgb="FFFF6D6D"/>
      <color rgb="FFAE78D6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view="pageLayout" topLeftCell="A16" zoomScaleNormal="100" workbookViewId="0">
      <selection activeCell="AX22" sqref="A1:AX22"/>
    </sheetView>
  </sheetViews>
  <sheetFormatPr defaultRowHeight="15" x14ac:dyDescent="0.25"/>
  <cols>
    <col min="1" max="1" width="12.7109375" customWidth="1"/>
    <col min="2" max="8" width="3.28515625" customWidth="1"/>
    <col min="9" max="14" width="3.28515625" style="3" customWidth="1"/>
    <col min="15" max="50" width="3.28515625" customWidth="1"/>
  </cols>
  <sheetData>
    <row r="1" spans="1:51" ht="30.75" customHeight="1" x14ac:dyDescent="0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</row>
    <row r="2" spans="1:51" ht="15.75" thickBot="1" x14ac:dyDescent="0.3">
      <c r="A2" s="8" t="s">
        <v>59</v>
      </c>
      <c r="B2" s="78" t="s">
        <v>60</v>
      </c>
      <c r="C2" s="78"/>
      <c r="D2" s="78"/>
      <c r="E2" s="78"/>
      <c r="F2" s="78"/>
      <c r="G2" s="78"/>
      <c r="H2" s="78"/>
      <c r="I2"/>
      <c r="J2"/>
      <c r="K2"/>
      <c r="L2"/>
      <c r="M2"/>
      <c r="N2"/>
    </row>
    <row r="3" spans="1:51" ht="18.75" customHeight="1" x14ac:dyDescent="0.25">
      <c r="A3" s="8" t="s">
        <v>58</v>
      </c>
      <c r="B3" s="77">
        <v>42688</v>
      </c>
      <c r="C3" s="77"/>
      <c r="D3" s="77"/>
      <c r="E3" s="77"/>
      <c r="F3" s="77"/>
      <c r="G3" s="77"/>
      <c r="H3" s="77"/>
      <c r="I3"/>
      <c r="J3"/>
      <c r="K3"/>
      <c r="L3"/>
      <c r="M3" s="67" t="s">
        <v>64</v>
      </c>
      <c r="N3" s="68"/>
      <c r="O3" s="68"/>
      <c r="P3" s="68"/>
      <c r="Q3" s="69"/>
      <c r="R3" s="73">
        <v>3</v>
      </c>
      <c r="S3" s="73"/>
      <c r="T3" s="75">
        <v>3</v>
      </c>
      <c r="U3" s="75"/>
      <c r="V3" s="85">
        <v>4</v>
      </c>
      <c r="W3" s="85"/>
      <c r="X3" s="87">
        <v>2</v>
      </c>
      <c r="Y3" s="87"/>
      <c r="Z3" s="89">
        <v>2</v>
      </c>
      <c r="AA3" s="89"/>
      <c r="AB3" s="95">
        <v>1</v>
      </c>
      <c r="AC3" s="95"/>
      <c r="AD3" s="91">
        <v>2</v>
      </c>
      <c r="AE3" s="92"/>
    </row>
    <row r="4" spans="1:51" ht="15.75" thickBot="1" x14ac:dyDescent="0.3">
      <c r="A4" s="8" t="s">
        <v>62</v>
      </c>
      <c r="B4" s="77" t="s">
        <v>87</v>
      </c>
      <c r="C4" s="77"/>
      <c r="D4" s="77"/>
      <c r="E4" s="77"/>
      <c r="F4" s="77"/>
      <c r="G4" s="77"/>
      <c r="H4" s="77"/>
      <c r="I4"/>
      <c r="J4"/>
      <c r="K4"/>
      <c r="L4"/>
      <c r="M4" s="70"/>
      <c r="N4" s="71"/>
      <c r="O4" s="71"/>
      <c r="P4" s="71"/>
      <c r="Q4" s="72"/>
      <c r="R4" s="74"/>
      <c r="S4" s="74"/>
      <c r="T4" s="76"/>
      <c r="U4" s="76"/>
      <c r="V4" s="86"/>
      <c r="W4" s="86"/>
      <c r="X4" s="88"/>
      <c r="Y4" s="88"/>
      <c r="Z4" s="90"/>
      <c r="AA4" s="90"/>
      <c r="AB4" s="96"/>
      <c r="AC4" s="96"/>
      <c r="AD4" s="93"/>
      <c r="AE4" s="94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J5" s="4"/>
      <c r="K5" s="7"/>
      <c r="L5" s="4"/>
      <c r="M5" s="4"/>
      <c r="N5" s="4"/>
    </row>
    <row r="6" spans="1:51" ht="23.25" thickBot="1" x14ac:dyDescent="0.3">
      <c r="B6" s="79" t="s">
        <v>1</v>
      </c>
      <c r="C6" s="62"/>
      <c r="D6" s="62"/>
      <c r="E6" s="62"/>
      <c r="F6" s="62"/>
      <c r="G6" s="62"/>
      <c r="H6" s="62"/>
      <c r="I6" s="62" t="s">
        <v>2</v>
      </c>
      <c r="J6" s="62"/>
      <c r="K6" s="62"/>
      <c r="L6" s="62"/>
      <c r="M6" s="62"/>
      <c r="N6" s="62"/>
      <c r="O6" s="62"/>
      <c r="P6" s="62" t="s">
        <v>3</v>
      </c>
      <c r="Q6" s="62"/>
      <c r="R6" s="62"/>
      <c r="S6" s="62"/>
      <c r="T6" s="62"/>
      <c r="U6" s="62"/>
      <c r="V6" s="62"/>
      <c r="W6" s="62" t="s">
        <v>4</v>
      </c>
      <c r="X6" s="62"/>
      <c r="Y6" s="62"/>
      <c r="Z6" s="62"/>
      <c r="AA6" s="62"/>
      <c r="AB6" s="62"/>
      <c r="AC6" s="62"/>
      <c r="AD6" s="62" t="s">
        <v>5</v>
      </c>
      <c r="AE6" s="62"/>
      <c r="AF6" s="62"/>
      <c r="AG6" s="62"/>
      <c r="AH6" s="62"/>
      <c r="AI6" s="62"/>
      <c r="AJ6" s="62"/>
      <c r="AK6" s="62" t="s">
        <v>6</v>
      </c>
      <c r="AL6" s="62"/>
      <c r="AM6" s="62"/>
      <c r="AN6" s="62"/>
      <c r="AO6" s="62"/>
      <c r="AP6" s="62"/>
      <c r="AQ6" s="62"/>
      <c r="AR6" s="62" t="s">
        <v>0</v>
      </c>
      <c r="AS6" s="62"/>
      <c r="AT6" s="62"/>
      <c r="AU6" s="62"/>
      <c r="AV6" s="62"/>
      <c r="AW6" s="62"/>
      <c r="AX6" s="84"/>
    </row>
    <row r="7" spans="1:51" ht="40.5" customHeight="1" x14ac:dyDescent="0.25">
      <c r="A7" s="60" t="s">
        <v>7</v>
      </c>
      <c r="B7" s="63" t="s">
        <v>74</v>
      </c>
      <c r="C7" s="64"/>
      <c r="D7" s="64"/>
      <c r="E7" s="64"/>
      <c r="F7" s="64"/>
      <c r="G7" s="64"/>
      <c r="H7" s="64"/>
      <c r="I7" s="63" t="s">
        <v>160</v>
      </c>
      <c r="J7" s="64"/>
      <c r="K7" s="64"/>
      <c r="L7" s="64"/>
      <c r="M7" s="64"/>
      <c r="N7" s="64"/>
      <c r="O7" s="64"/>
      <c r="P7" s="63" t="s">
        <v>161</v>
      </c>
      <c r="Q7" s="64"/>
      <c r="R7" s="64"/>
      <c r="S7" s="64"/>
      <c r="T7" s="64"/>
      <c r="U7" s="64"/>
      <c r="V7" s="64"/>
      <c r="W7" s="63" t="s">
        <v>167</v>
      </c>
      <c r="X7" s="64"/>
      <c r="Y7" s="64"/>
      <c r="Z7" s="64"/>
      <c r="AA7" s="64"/>
      <c r="AB7" s="64"/>
      <c r="AC7" s="64"/>
      <c r="AD7" s="63" t="s">
        <v>160</v>
      </c>
      <c r="AE7" s="64"/>
      <c r="AF7" s="64"/>
      <c r="AG7" s="64"/>
      <c r="AH7" s="64"/>
      <c r="AI7" s="64"/>
      <c r="AJ7" s="64"/>
      <c r="AK7" s="63" t="s">
        <v>180</v>
      </c>
      <c r="AL7" s="64"/>
      <c r="AM7" s="64"/>
      <c r="AN7" s="64"/>
      <c r="AO7" s="64"/>
      <c r="AP7" s="64"/>
      <c r="AQ7" s="64"/>
      <c r="AR7" s="63" t="s">
        <v>182</v>
      </c>
      <c r="AS7" s="64"/>
      <c r="AT7" s="64"/>
      <c r="AU7" s="64"/>
      <c r="AV7" s="64"/>
      <c r="AW7" s="64"/>
      <c r="AX7" s="64"/>
    </row>
    <row r="8" spans="1:51" ht="18" customHeight="1" x14ac:dyDescent="0.25">
      <c r="A8" s="61"/>
      <c r="B8" s="45"/>
      <c r="C8" s="57"/>
      <c r="D8" s="35">
        <v>1</v>
      </c>
      <c r="E8" s="36"/>
      <c r="F8" s="37"/>
      <c r="G8" s="38"/>
      <c r="H8" s="39">
        <v>1</v>
      </c>
      <c r="I8" s="45"/>
      <c r="J8" s="57">
        <v>1</v>
      </c>
      <c r="K8" s="35">
        <v>1</v>
      </c>
      <c r="L8" s="36">
        <v>0.5</v>
      </c>
      <c r="M8" s="37"/>
      <c r="N8" s="38"/>
      <c r="O8" s="39">
        <v>1</v>
      </c>
      <c r="P8" s="45"/>
      <c r="Q8" s="57">
        <v>1</v>
      </c>
      <c r="R8" s="35">
        <v>1</v>
      </c>
      <c r="S8" s="36">
        <v>0.5</v>
      </c>
      <c r="T8" s="37"/>
      <c r="U8" s="38"/>
      <c r="V8" s="39">
        <v>1</v>
      </c>
      <c r="W8" s="45"/>
      <c r="X8" s="57"/>
      <c r="Y8" s="35">
        <v>1</v>
      </c>
      <c r="Z8" s="36"/>
      <c r="AA8" s="37"/>
      <c r="AB8" s="38">
        <v>1</v>
      </c>
      <c r="AC8" s="39">
        <v>1</v>
      </c>
      <c r="AD8" s="45"/>
      <c r="AE8" s="57">
        <v>0.5</v>
      </c>
      <c r="AF8" s="35">
        <v>1</v>
      </c>
      <c r="AG8" s="36">
        <v>0.5</v>
      </c>
      <c r="AH8" s="37"/>
      <c r="AI8" s="38"/>
      <c r="AJ8" s="39">
        <v>1</v>
      </c>
      <c r="AK8" s="45"/>
      <c r="AL8" s="57">
        <v>1</v>
      </c>
      <c r="AM8" s="35">
        <v>1</v>
      </c>
      <c r="AN8" s="36"/>
      <c r="AO8" s="37"/>
      <c r="AP8" s="38">
        <v>1</v>
      </c>
      <c r="AQ8" s="39">
        <v>1</v>
      </c>
      <c r="AR8" s="45"/>
      <c r="AS8" s="57">
        <v>1.5</v>
      </c>
      <c r="AT8" s="35">
        <v>1</v>
      </c>
      <c r="AU8" s="36">
        <v>0.5</v>
      </c>
      <c r="AV8" s="37"/>
      <c r="AW8" s="38"/>
      <c r="AX8" s="39">
        <v>1</v>
      </c>
    </row>
    <row r="9" spans="1:51" ht="40.5" customHeight="1" x14ac:dyDescent="0.25">
      <c r="A9" s="80" t="s">
        <v>8</v>
      </c>
      <c r="B9" s="81" t="s">
        <v>146</v>
      </c>
      <c r="C9" s="65"/>
      <c r="D9" s="65"/>
      <c r="E9" s="65"/>
      <c r="F9" s="65"/>
      <c r="G9" s="65"/>
      <c r="H9" s="65"/>
      <c r="I9" s="65" t="s">
        <v>159</v>
      </c>
      <c r="J9" s="65"/>
      <c r="K9" s="65"/>
      <c r="L9" s="65"/>
      <c r="M9" s="65"/>
      <c r="N9" s="65"/>
      <c r="O9" s="65"/>
      <c r="P9" s="65" t="s">
        <v>76</v>
      </c>
      <c r="Q9" s="65"/>
      <c r="R9" s="65"/>
      <c r="S9" s="65"/>
      <c r="T9" s="65"/>
      <c r="U9" s="65"/>
      <c r="V9" s="65"/>
      <c r="W9" s="65" t="s">
        <v>169</v>
      </c>
      <c r="X9" s="65"/>
      <c r="Y9" s="65"/>
      <c r="Z9" s="65"/>
      <c r="AA9" s="65"/>
      <c r="AB9" s="65"/>
      <c r="AC9" s="65"/>
      <c r="AD9" s="65" t="s">
        <v>174</v>
      </c>
      <c r="AE9" s="65"/>
      <c r="AF9" s="65"/>
      <c r="AG9" s="65"/>
      <c r="AH9" s="65"/>
      <c r="AI9" s="65"/>
      <c r="AJ9" s="65"/>
      <c r="AK9" s="65" t="s">
        <v>157</v>
      </c>
      <c r="AL9" s="65"/>
      <c r="AM9" s="65"/>
      <c r="AN9" s="65"/>
      <c r="AO9" s="65"/>
      <c r="AP9" s="65"/>
      <c r="AQ9" s="65"/>
      <c r="AR9" s="65" t="s">
        <v>181</v>
      </c>
      <c r="AS9" s="65"/>
      <c r="AT9" s="65"/>
      <c r="AU9" s="65"/>
      <c r="AV9" s="65"/>
      <c r="AW9" s="65"/>
      <c r="AX9" s="65"/>
    </row>
    <row r="10" spans="1:51" ht="18" customHeight="1" thickBot="1" x14ac:dyDescent="0.3">
      <c r="A10" s="61"/>
      <c r="B10" s="34"/>
      <c r="C10" s="57">
        <v>1</v>
      </c>
      <c r="D10" s="35"/>
      <c r="E10" s="36"/>
      <c r="F10" s="37"/>
      <c r="G10" s="38"/>
      <c r="H10" s="39">
        <v>1</v>
      </c>
      <c r="I10" s="42">
        <v>1</v>
      </c>
      <c r="J10" s="57"/>
      <c r="K10" s="35"/>
      <c r="L10" s="36">
        <v>0.5</v>
      </c>
      <c r="M10" s="37">
        <v>1</v>
      </c>
      <c r="N10" s="38"/>
      <c r="O10" s="39"/>
      <c r="P10" s="42"/>
      <c r="Q10" s="57"/>
      <c r="R10" s="35"/>
      <c r="S10" s="36">
        <v>1.5</v>
      </c>
      <c r="T10" s="37"/>
      <c r="U10" s="38"/>
      <c r="V10" s="39">
        <v>1</v>
      </c>
      <c r="W10" s="42"/>
      <c r="X10" s="57">
        <v>2</v>
      </c>
      <c r="Y10" s="35"/>
      <c r="Z10" s="36"/>
      <c r="AA10" s="37"/>
      <c r="AB10" s="38"/>
      <c r="AC10" s="39">
        <v>1</v>
      </c>
      <c r="AD10" s="42"/>
      <c r="AE10" s="57">
        <v>1</v>
      </c>
      <c r="AF10" s="35"/>
      <c r="AG10" s="36">
        <v>0.5</v>
      </c>
      <c r="AH10" s="37"/>
      <c r="AI10" s="38"/>
      <c r="AJ10" s="39">
        <v>1</v>
      </c>
      <c r="AK10" s="43"/>
      <c r="AL10" s="56">
        <v>1</v>
      </c>
      <c r="AM10" s="28"/>
      <c r="AN10" s="29"/>
      <c r="AO10" s="30"/>
      <c r="AP10" s="31"/>
      <c r="AQ10" s="32">
        <v>1</v>
      </c>
      <c r="AR10" s="42"/>
      <c r="AS10" s="57">
        <v>1</v>
      </c>
      <c r="AT10" s="35"/>
      <c r="AU10" s="36">
        <v>0.5</v>
      </c>
      <c r="AV10" s="37"/>
      <c r="AW10" s="38"/>
      <c r="AX10" s="40">
        <v>1</v>
      </c>
    </row>
    <row r="11" spans="1:51" ht="40.5" customHeight="1" x14ac:dyDescent="0.25">
      <c r="A11" s="80" t="s">
        <v>9</v>
      </c>
      <c r="B11" s="81" t="s">
        <v>88</v>
      </c>
      <c r="C11" s="65"/>
      <c r="D11" s="65"/>
      <c r="E11" s="65"/>
      <c r="F11" s="65"/>
      <c r="G11" s="65"/>
      <c r="H11" s="65"/>
      <c r="I11" s="65" t="s">
        <v>158</v>
      </c>
      <c r="J11" s="65"/>
      <c r="K11" s="65"/>
      <c r="L11" s="65"/>
      <c r="M11" s="65"/>
      <c r="N11" s="65"/>
      <c r="O11" s="65"/>
      <c r="P11" s="65" t="s">
        <v>80</v>
      </c>
      <c r="Q11" s="65"/>
      <c r="R11" s="65"/>
      <c r="S11" s="65"/>
      <c r="T11" s="65"/>
      <c r="U11" s="65"/>
      <c r="V11" s="65"/>
      <c r="W11" s="65" t="s">
        <v>165</v>
      </c>
      <c r="X11" s="65"/>
      <c r="Y11" s="65"/>
      <c r="Z11" s="65"/>
      <c r="AA11" s="65"/>
      <c r="AB11" s="65"/>
      <c r="AC11" s="65"/>
      <c r="AD11" s="65" t="s">
        <v>173</v>
      </c>
      <c r="AE11" s="65"/>
      <c r="AF11" s="65"/>
      <c r="AG11" s="65"/>
      <c r="AH11" s="65"/>
      <c r="AI11" s="65"/>
      <c r="AJ11" s="65"/>
      <c r="AK11" s="65" t="s">
        <v>170</v>
      </c>
      <c r="AL11" s="65"/>
      <c r="AM11" s="65"/>
      <c r="AN11" s="65"/>
      <c r="AO11" s="65"/>
      <c r="AP11" s="65"/>
      <c r="AQ11" s="65"/>
      <c r="AR11" s="81" t="s">
        <v>88</v>
      </c>
      <c r="AS11" s="65"/>
      <c r="AT11" s="65"/>
      <c r="AU11" s="65"/>
      <c r="AV11" s="65"/>
      <c r="AW11" s="65"/>
      <c r="AX11" s="65"/>
    </row>
    <row r="12" spans="1:51" ht="18" customHeight="1" x14ac:dyDescent="0.25">
      <c r="A12" s="61"/>
      <c r="B12" s="34">
        <v>2</v>
      </c>
      <c r="C12" s="57"/>
      <c r="D12" s="35">
        <v>1</v>
      </c>
      <c r="E12" s="36"/>
      <c r="F12" s="37">
        <v>0.5</v>
      </c>
      <c r="G12" s="38">
        <v>1</v>
      </c>
      <c r="H12" s="39"/>
      <c r="I12" s="42">
        <v>1</v>
      </c>
      <c r="J12" s="57"/>
      <c r="K12" s="35">
        <v>1</v>
      </c>
      <c r="L12" s="36"/>
      <c r="M12" s="37">
        <v>1</v>
      </c>
      <c r="N12" s="38">
        <v>1</v>
      </c>
      <c r="O12" s="39"/>
      <c r="P12" s="42">
        <v>2</v>
      </c>
      <c r="Q12" s="57">
        <v>1</v>
      </c>
      <c r="R12" s="35">
        <v>1</v>
      </c>
      <c r="S12" s="36"/>
      <c r="T12" s="37">
        <v>1</v>
      </c>
      <c r="U12" s="38">
        <v>1</v>
      </c>
      <c r="V12" s="39"/>
      <c r="W12" s="42"/>
      <c r="X12" s="57"/>
      <c r="Y12" s="35">
        <v>1</v>
      </c>
      <c r="Z12" s="36">
        <v>1</v>
      </c>
      <c r="AA12" s="37">
        <v>1</v>
      </c>
      <c r="AB12" s="38"/>
      <c r="AC12" s="39"/>
      <c r="AD12" s="42">
        <v>1.5</v>
      </c>
      <c r="AE12" s="57"/>
      <c r="AF12" s="35">
        <v>2</v>
      </c>
      <c r="AG12" s="36"/>
      <c r="AH12" s="37"/>
      <c r="AI12" s="38">
        <v>1</v>
      </c>
      <c r="AJ12" s="39"/>
      <c r="AK12" s="42">
        <v>1.5</v>
      </c>
      <c r="AL12" s="57">
        <v>0.5</v>
      </c>
      <c r="AM12" s="35">
        <v>1</v>
      </c>
      <c r="AN12" s="36"/>
      <c r="AO12" s="37">
        <v>0.5</v>
      </c>
      <c r="AP12" s="38"/>
      <c r="AQ12" s="39"/>
      <c r="AR12" s="34">
        <v>2</v>
      </c>
      <c r="AS12" s="57"/>
      <c r="AT12" s="35">
        <v>1</v>
      </c>
      <c r="AU12" s="36"/>
      <c r="AV12" s="37">
        <v>0.5</v>
      </c>
      <c r="AW12" s="38">
        <v>1</v>
      </c>
      <c r="AX12" s="39"/>
      <c r="AY12" s="41"/>
    </row>
    <row r="13" spans="1:51" ht="40.5" customHeight="1" x14ac:dyDescent="0.25">
      <c r="A13" s="80" t="s">
        <v>8</v>
      </c>
      <c r="B13" s="81" t="s">
        <v>154</v>
      </c>
      <c r="C13" s="65"/>
      <c r="D13" s="65"/>
      <c r="E13" s="65"/>
      <c r="F13" s="65"/>
      <c r="G13" s="65"/>
      <c r="H13" s="65"/>
      <c r="I13" s="65" t="s">
        <v>156</v>
      </c>
      <c r="J13" s="65"/>
      <c r="K13" s="65"/>
      <c r="L13" s="65"/>
      <c r="M13" s="65"/>
      <c r="N13" s="65"/>
      <c r="O13" s="65"/>
      <c r="P13" s="65" t="s">
        <v>162</v>
      </c>
      <c r="Q13" s="65"/>
      <c r="R13" s="65"/>
      <c r="S13" s="65"/>
      <c r="T13" s="65"/>
      <c r="U13" s="65"/>
      <c r="V13" s="65"/>
      <c r="W13" s="65" t="s">
        <v>166</v>
      </c>
      <c r="X13" s="65"/>
      <c r="Y13" s="65"/>
      <c r="Z13" s="65"/>
      <c r="AA13" s="65"/>
      <c r="AB13" s="65"/>
      <c r="AC13" s="65"/>
      <c r="AD13" s="65" t="s">
        <v>171</v>
      </c>
      <c r="AE13" s="65"/>
      <c r="AF13" s="65"/>
      <c r="AG13" s="65"/>
      <c r="AH13" s="65"/>
      <c r="AI13" s="65"/>
      <c r="AJ13" s="65"/>
      <c r="AK13" s="65" t="s">
        <v>163</v>
      </c>
      <c r="AL13" s="65"/>
      <c r="AM13" s="65"/>
      <c r="AN13" s="65"/>
      <c r="AO13" s="65"/>
      <c r="AP13" s="65"/>
      <c r="AQ13" s="65"/>
      <c r="AR13" s="65" t="s">
        <v>148</v>
      </c>
      <c r="AS13" s="65"/>
      <c r="AT13" s="65"/>
      <c r="AU13" s="65"/>
      <c r="AV13" s="65"/>
      <c r="AW13" s="65"/>
      <c r="AX13" s="65"/>
    </row>
    <row r="14" spans="1:51" ht="18" customHeight="1" x14ac:dyDescent="0.25">
      <c r="A14" s="61"/>
      <c r="B14" s="34"/>
      <c r="C14" s="57">
        <v>1</v>
      </c>
      <c r="D14" s="35"/>
      <c r="E14" s="36"/>
      <c r="F14" s="37">
        <v>1.5</v>
      </c>
      <c r="G14" s="38"/>
      <c r="H14" s="39"/>
      <c r="I14" s="42"/>
      <c r="J14" s="57">
        <v>1</v>
      </c>
      <c r="K14" s="35">
        <v>1</v>
      </c>
      <c r="L14" s="36"/>
      <c r="M14" s="37"/>
      <c r="N14" s="38"/>
      <c r="O14" s="39"/>
      <c r="P14" s="42"/>
      <c r="Q14" s="57"/>
      <c r="R14" s="35">
        <v>1</v>
      </c>
      <c r="S14" s="36"/>
      <c r="T14" s="37">
        <v>1</v>
      </c>
      <c r="U14" s="38"/>
      <c r="V14" s="39"/>
      <c r="W14" s="42">
        <v>2</v>
      </c>
      <c r="X14" s="57"/>
      <c r="Y14" s="35"/>
      <c r="Z14" s="36"/>
      <c r="AA14" s="37">
        <v>1</v>
      </c>
      <c r="AB14" s="38"/>
      <c r="AC14" s="39"/>
      <c r="AD14" s="42"/>
      <c r="AE14" s="57"/>
      <c r="AF14" s="35"/>
      <c r="AG14" s="36">
        <v>1</v>
      </c>
      <c r="AH14" s="37">
        <v>1</v>
      </c>
      <c r="AI14" s="38"/>
      <c r="AJ14" s="39"/>
      <c r="AK14" s="42">
        <v>1</v>
      </c>
      <c r="AL14" s="57"/>
      <c r="AM14" s="35"/>
      <c r="AN14" s="36"/>
      <c r="AO14" s="37">
        <v>1</v>
      </c>
      <c r="AP14" s="38"/>
      <c r="AQ14" s="39"/>
      <c r="AR14" s="42"/>
      <c r="AS14" s="57"/>
      <c r="AT14" s="35"/>
      <c r="AU14" s="36"/>
      <c r="AV14" s="37">
        <v>1</v>
      </c>
      <c r="AW14" s="38"/>
      <c r="AX14" s="39"/>
    </row>
    <row r="15" spans="1:51" ht="40.5" customHeight="1" x14ac:dyDescent="0.25">
      <c r="A15" s="80" t="s">
        <v>10</v>
      </c>
      <c r="B15" s="81" t="s">
        <v>152</v>
      </c>
      <c r="C15" s="65"/>
      <c r="D15" s="65"/>
      <c r="E15" s="65"/>
      <c r="F15" s="65"/>
      <c r="G15" s="65"/>
      <c r="H15" s="65"/>
      <c r="I15" s="65" t="s">
        <v>90</v>
      </c>
      <c r="J15" s="65"/>
      <c r="K15" s="65"/>
      <c r="L15" s="65"/>
      <c r="M15" s="65"/>
      <c r="N15" s="65"/>
      <c r="O15" s="65"/>
      <c r="P15" s="65" t="s">
        <v>117</v>
      </c>
      <c r="Q15" s="65"/>
      <c r="R15" s="65"/>
      <c r="S15" s="65"/>
      <c r="T15" s="65"/>
      <c r="U15" s="65"/>
      <c r="V15" s="65"/>
      <c r="W15" s="65" t="s">
        <v>89</v>
      </c>
      <c r="X15" s="65"/>
      <c r="Y15" s="65"/>
      <c r="Z15" s="65"/>
      <c r="AA15" s="65"/>
      <c r="AB15" s="65"/>
      <c r="AC15" s="65"/>
      <c r="AD15" s="65" t="s">
        <v>118</v>
      </c>
      <c r="AE15" s="65"/>
      <c r="AF15" s="65"/>
      <c r="AG15" s="65"/>
      <c r="AH15" s="65"/>
      <c r="AI15" s="65"/>
      <c r="AJ15" s="65"/>
      <c r="AK15" s="65" t="s">
        <v>83</v>
      </c>
      <c r="AL15" s="65"/>
      <c r="AM15" s="65"/>
      <c r="AN15" s="65"/>
      <c r="AO15" s="65"/>
      <c r="AP15" s="65"/>
      <c r="AQ15" s="83"/>
      <c r="AR15" s="65" t="s">
        <v>91</v>
      </c>
      <c r="AS15" s="65"/>
      <c r="AT15" s="65"/>
      <c r="AU15" s="65"/>
      <c r="AV15" s="65"/>
      <c r="AW15" s="65"/>
      <c r="AX15" s="83"/>
    </row>
    <row r="16" spans="1:51" ht="18" customHeight="1" x14ac:dyDescent="0.25">
      <c r="A16" s="61"/>
      <c r="B16" s="34">
        <v>1</v>
      </c>
      <c r="C16" s="57"/>
      <c r="D16" s="35">
        <v>1.5</v>
      </c>
      <c r="E16" s="36">
        <v>2</v>
      </c>
      <c r="F16" s="37"/>
      <c r="G16" s="38"/>
      <c r="H16" s="39"/>
      <c r="I16" s="42">
        <v>1</v>
      </c>
      <c r="J16" s="57"/>
      <c r="K16" s="35">
        <v>1</v>
      </c>
      <c r="L16" s="36">
        <v>1</v>
      </c>
      <c r="M16" s="37"/>
      <c r="N16" s="38"/>
      <c r="O16" s="39"/>
      <c r="P16" s="42">
        <v>1</v>
      </c>
      <c r="Q16" s="57"/>
      <c r="R16" s="35">
        <v>1</v>
      </c>
      <c r="S16" s="36"/>
      <c r="T16" s="37"/>
      <c r="U16" s="38"/>
      <c r="V16" s="39"/>
      <c r="W16" s="42">
        <v>1</v>
      </c>
      <c r="X16" s="57"/>
      <c r="Y16" s="35">
        <v>1</v>
      </c>
      <c r="Z16" s="36">
        <v>1</v>
      </c>
      <c r="AA16" s="37"/>
      <c r="AB16" s="38"/>
      <c r="AC16" s="39"/>
      <c r="AD16" s="42">
        <v>1.5</v>
      </c>
      <c r="AE16" s="57">
        <v>0.5</v>
      </c>
      <c r="AF16" s="35">
        <v>1</v>
      </c>
      <c r="AG16" s="36"/>
      <c r="AH16" s="37">
        <v>0.5</v>
      </c>
      <c r="AI16" s="38"/>
      <c r="AJ16" s="39"/>
      <c r="AK16" s="42"/>
      <c r="AL16" s="57">
        <v>0.5</v>
      </c>
      <c r="AM16" s="35">
        <v>1</v>
      </c>
      <c r="AN16" s="36">
        <v>2</v>
      </c>
      <c r="AO16" s="37">
        <v>0.5</v>
      </c>
      <c r="AP16" s="38"/>
      <c r="AQ16" s="40"/>
      <c r="AR16" s="42">
        <v>1</v>
      </c>
      <c r="AS16" s="57">
        <v>0.5</v>
      </c>
      <c r="AT16" s="35">
        <v>1</v>
      </c>
      <c r="AU16" s="36">
        <v>1</v>
      </c>
      <c r="AV16" s="37"/>
      <c r="AW16" s="38"/>
      <c r="AX16" s="40"/>
    </row>
    <row r="17" spans="1:50" ht="45" customHeight="1" x14ac:dyDescent="0.25">
      <c r="A17" s="80" t="s">
        <v>8</v>
      </c>
      <c r="B17" s="81" t="s">
        <v>149</v>
      </c>
      <c r="C17" s="65"/>
      <c r="D17" s="65"/>
      <c r="E17" s="65"/>
      <c r="F17" s="65"/>
      <c r="G17" s="65"/>
      <c r="H17" s="65"/>
      <c r="I17" s="65" t="s">
        <v>157</v>
      </c>
      <c r="J17" s="65"/>
      <c r="K17" s="65"/>
      <c r="L17" s="65"/>
      <c r="M17" s="65"/>
      <c r="N17" s="65"/>
      <c r="O17" s="65"/>
      <c r="P17" s="65" t="s">
        <v>24</v>
      </c>
      <c r="Q17" s="65"/>
      <c r="R17" s="65"/>
      <c r="S17" s="65"/>
      <c r="T17" s="65"/>
      <c r="U17" s="65"/>
      <c r="V17" s="65"/>
      <c r="W17" s="81" t="s">
        <v>149</v>
      </c>
      <c r="X17" s="65"/>
      <c r="Y17" s="65"/>
      <c r="Z17" s="65"/>
      <c r="AA17" s="65"/>
      <c r="AB17" s="65"/>
      <c r="AC17" s="65"/>
      <c r="AD17" s="65" t="s">
        <v>172</v>
      </c>
      <c r="AE17" s="65"/>
      <c r="AF17" s="65"/>
      <c r="AG17" s="65"/>
      <c r="AH17" s="65"/>
      <c r="AI17" s="65"/>
      <c r="AJ17" s="65"/>
      <c r="AK17" s="65" t="s">
        <v>175</v>
      </c>
      <c r="AL17" s="65"/>
      <c r="AM17" s="65"/>
      <c r="AN17" s="65"/>
      <c r="AO17" s="65"/>
      <c r="AP17" s="65"/>
      <c r="AQ17" s="65"/>
      <c r="AR17" s="65" t="s">
        <v>183</v>
      </c>
      <c r="AS17" s="65"/>
      <c r="AT17" s="65"/>
      <c r="AU17" s="65"/>
      <c r="AV17" s="65"/>
      <c r="AW17" s="65"/>
      <c r="AX17" s="83"/>
    </row>
    <row r="18" spans="1:50" ht="18" customHeight="1" thickBot="1" x14ac:dyDescent="0.3">
      <c r="A18" s="82"/>
      <c r="B18" s="27"/>
      <c r="C18" s="56">
        <v>1</v>
      </c>
      <c r="D18" s="28">
        <v>0.5</v>
      </c>
      <c r="E18" s="29"/>
      <c r="F18" s="30"/>
      <c r="G18" s="31"/>
      <c r="H18" s="32"/>
      <c r="I18" s="43"/>
      <c r="J18" s="56">
        <v>1</v>
      </c>
      <c r="K18" s="28"/>
      <c r="L18" s="29"/>
      <c r="M18" s="30"/>
      <c r="N18" s="31"/>
      <c r="O18" s="32">
        <v>1</v>
      </c>
      <c r="P18" s="43"/>
      <c r="Q18" s="56">
        <v>1</v>
      </c>
      <c r="R18" s="28"/>
      <c r="S18" s="29"/>
      <c r="T18" s="30"/>
      <c r="U18" s="31"/>
      <c r="V18" s="32"/>
      <c r="W18" s="27"/>
      <c r="X18" s="56">
        <v>1</v>
      </c>
      <c r="Y18" s="28">
        <v>1</v>
      </c>
      <c r="Z18" s="29"/>
      <c r="AA18" s="30"/>
      <c r="AB18" s="31"/>
      <c r="AC18" s="32"/>
      <c r="AD18" s="43"/>
      <c r="AE18" s="56">
        <v>1</v>
      </c>
      <c r="AF18" s="28"/>
      <c r="AG18" s="29"/>
      <c r="AH18" s="30">
        <v>0.5</v>
      </c>
      <c r="AI18" s="31"/>
      <c r="AJ18" s="32"/>
      <c r="AK18" s="42">
        <v>0.5</v>
      </c>
      <c r="AL18" s="57"/>
      <c r="AM18" s="35">
        <v>1</v>
      </c>
      <c r="AN18" s="36"/>
      <c r="AO18" s="37"/>
      <c r="AP18" s="38"/>
      <c r="AQ18" s="39"/>
      <c r="AR18" s="43"/>
      <c r="AS18" s="56"/>
      <c r="AT18" s="28">
        <v>1</v>
      </c>
      <c r="AU18" s="29"/>
      <c r="AV18" s="30">
        <v>0.5</v>
      </c>
      <c r="AW18" s="31"/>
      <c r="AX18" s="33"/>
    </row>
    <row r="19" spans="1:50" ht="20.25" customHeight="1" thickBot="1" x14ac:dyDescent="0.3">
      <c r="A19" s="9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46.5" customHeight="1" thickBot="1" x14ac:dyDescent="0.3">
      <c r="A20" s="48" t="s">
        <v>61</v>
      </c>
      <c r="B20" s="15">
        <f t="shared" ref="B20:AG20" si="0">SUM(B18+B16+B14+B12+B10+B8)</f>
        <v>3</v>
      </c>
      <c r="C20" s="54">
        <f t="shared" si="0"/>
        <v>3</v>
      </c>
      <c r="D20" s="16">
        <f t="shared" si="0"/>
        <v>4</v>
      </c>
      <c r="E20" s="17">
        <f t="shared" si="0"/>
        <v>2</v>
      </c>
      <c r="F20" s="18">
        <f t="shared" si="0"/>
        <v>2</v>
      </c>
      <c r="G20" s="19">
        <f t="shared" si="0"/>
        <v>1</v>
      </c>
      <c r="H20" s="20">
        <f t="shared" si="0"/>
        <v>2</v>
      </c>
      <c r="I20" s="15">
        <f t="shared" si="0"/>
        <v>3</v>
      </c>
      <c r="J20" s="54">
        <f t="shared" si="0"/>
        <v>3</v>
      </c>
      <c r="K20" s="16">
        <f t="shared" si="0"/>
        <v>4</v>
      </c>
      <c r="L20" s="17">
        <f t="shared" si="0"/>
        <v>2</v>
      </c>
      <c r="M20" s="18">
        <f t="shared" si="0"/>
        <v>2</v>
      </c>
      <c r="N20" s="19">
        <f t="shared" si="0"/>
        <v>1</v>
      </c>
      <c r="O20" s="20">
        <f t="shared" si="0"/>
        <v>2</v>
      </c>
      <c r="P20" s="15">
        <f t="shared" si="0"/>
        <v>3</v>
      </c>
      <c r="Q20" s="54">
        <f t="shared" si="0"/>
        <v>3</v>
      </c>
      <c r="R20" s="16">
        <f t="shared" si="0"/>
        <v>4</v>
      </c>
      <c r="S20" s="17">
        <f t="shared" si="0"/>
        <v>2</v>
      </c>
      <c r="T20" s="18">
        <f t="shared" si="0"/>
        <v>2</v>
      </c>
      <c r="U20" s="19">
        <f t="shared" si="0"/>
        <v>1</v>
      </c>
      <c r="V20" s="20">
        <f t="shared" si="0"/>
        <v>2</v>
      </c>
      <c r="W20" s="15">
        <f t="shared" si="0"/>
        <v>3</v>
      </c>
      <c r="X20" s="54">
        <f t="shared" si="0"/>
        <v>3</v>
      </c>
      <c r="Y20" s="16">
        <f t="shared" si="0"/>
        <v>4</v>
      </c>
      <c r="Z20" s="17">
        <f t="shared" si="0"/>
        <v>2</v>
      </c>
      <c r="AA20" s="18">
        <f t="shared" si="0"/>
        <v>2</v>
      </c>
      <c r="AB20" s="19">
        <f t="shared" si="0"/>
        <v>1</v>
      </c>
      <c r="AC20" s="20">
        <f t="shared" si="0"/>
        <v>2</v>
      </c>
      <c r="AD20" s="15">
        <f t="shared" si="0"/>
        <v>3</v>
      </c>
      <c r="AE20" s="54">
        <f t="shared" si="0"/>
        <v>3</v>
      </c>
      <c r="AF20" s="16">
        <f t="shared" si="0"/>
        <v>4</v>
      </c>
      <c r="AG20" s="17">
        <f t="shared" si="0"/>
        <v>2</v>
      </c>
      <c r="AH20" s="18">
        <f t="shared" ref="AH20:AX20" si="1">SUM(AH18+AH16+AH14+AH12+AH10+AH8)</f>
        <v>2</v>
      </c>
      <c r="AI20" s="19">
        <f t="shared" si="1"/>
        <v>1</v>
      </c>
      <c r="AJ20" s="20">
        <f t="shared" si="1"/>
        <v>2</v>
      </c>
      <c r="AK20" s="15">
        <f t="shared" si="1"/>
        <v>3</v>
      </c>
      <c r="AL20" s="54">
        <f t="shared" si="1"/>
        <v>3</v>
      </c>
      <c r="AM20" s="16">
        <f t="shared" si="1"/>
        <v>4</v>
      </c>
      <c r="AN20" s="17">
        <f t="shared" si="1"/>
        <v>2</v>
      </c>
      <c r="AO20" s="18">
        <f t="shared" si="1"/>
        <v>2</v>
      </c>
      <c r="AP20" s="19">
        <f t="shared" si="1"/>
        <v>1</v>
      </c>
      <c r="AQ20" s="20">
        <f t="shared" si="1"/>
        <v>2</v>
      </c>
      <c r="AR20" s="15">
        <f t="shared" si="1"/>
        <v>3</v>
      </c>
      <c r="AS20" s="54">
        <f t="shared" si="1"/>
        <v>3</v>
      </c>
      <c r="AT20" s="16">
        <f t="shared" si="1"/>
        <v>4</v>
      </c>
      <c r="AU20" s="17">
        <f t="shared" si="1"/>
        <v>2</v>
      </c>
      <c r="AV20" s="18">
        <f t="shared" si="1"/>
        <v>2</v>
      </c>
      <c r="AW20" s="19">
        <f t="shared" si="1"/>
        <v>1</v>
      </c>
      <c r="AX20" s="20">
        <f t="shared" si="1"/>
        <v>2</v>
      </c>
    </row>
    <row r="21" spans="1:50" ht="26.25" customHeight="1" thickBot="1" x14ac:dyDescent="0.3">
      <c r="A21" s="49" t="s">
        <v>84</v>
      </c>
      <c r="B21" s="21">
        <f>$R$3-B20</f>
        <v>0</v>
      </c>
      <c r="C21" s="55">
        <f>$T$3-C20</f>
        <v>0</v>
      </c>
      <c r="D21" s="22">
        <f>$V$3-D20</f>
        <v>0</v>
      </c>
      <c r="E21" s="23">
        <f>$X$3-E20</f>
        <v>0</v>
      </c>
      <c r="F21" s="24">
        <f>$Z$3-F20</f>
        <v>0</v>
      </c>
      <c r="G21" s="25">
        <f>$AB$3-G20</f>
        <v>0</v>
      </c>
      <c r="H21" s="26">
        <f>$AD$3-H20</f>
        <v>0</v>
      </c>
      <c r="I21" s="21">
        <f>$R$3-I20</f>
        <v>0</v>
      </c>
      <c r="J21" s="55">
        <f>$T$3-J20</f>
        <v>0</v>
      </c>
      <c r="K21" s="22">
        <f>$V$3-K20</f>
        <v>0</v>
      </c>
      <c r="L21" s="23">
        <f>$X$3-L20</f>
        <v>0</v>
      </c>
      <c r="M21" s="24">
        <f>$Z$3-M20</f>
        <v>0</v>
      </c>
      <c r="N21" s="25">
        <f>$AB$3-N20</f>
        <v>0</v>
      </c>
      <c r="O21" s="26">
        <f>$AD$3-O20</f>
        <v>0</v>
      </c>
      <c r="P21" s="21">
        <f>$R$3-P20</f>
        <v>0</v>
      </c>
      <c r="Q21" s="55">
        <f>$T$3-Q20</f>
        <v>0</v>
      </c>
      <c r="R21" s="22">
        <f>$V$3-R20</f>
        <v>0</v>
      </c>
      <c r="S21" s="23">
        <f>$X$3-S20</f>
        <v>0</v>
      </c>
      <c r="T21" s="24">
        <f>$Z$3-T20</f>
        <v>0</v>
      </c>
      <c r="U21" s="25">
        <f>$AB$3-U20</f>
        <v>0</v>
      </c>
      <c r="V21" s="26">
        <f>$AD$3-V20</f>
        <v>0</v>
      </c>
      <c r="W21" s="21">
        <f>$R$3-W20</f>
        <v>0</v>
      </c>
      <c r="X21" s="55">
        <f>$T$3-X20</f>
        <v>0</v>
      </c>
      <c r="Y21" s="22">
        <f>$V$3-Y20</f>
        <v>0</v>
      </c>
      <c r="Z21" s="23">
        <f>$X$3-Z20</f>
        <v>0</v>
      </c>
      <c r="AA21" s="24">
        <f>$Z$3-AA20</f>
        <v>0</v>
      </c>
      <c r="AB21" s="25">
        <f>$AB$3-AB20</f>
        <v>0</v>
      </c>
      <c r="AC21" s="26">
        <f>$AD$3-AC20</f>
        <v>0</v>
      </c>
      <c r="AD21" s="21">
        <f>$R$3-AD20</f>
        <v>0</v>
      </c>
      <c r="AE21" s="55">
        <f>$T$3-AE20</f>
        <v>0</v>
      </c>
      <c r="AF21" s="22">
        <f>$V$3-AF20</f>
        <v>0</v>
      </c>
      <c r="AG21" s="23">
        <f>$X$3-AG20</f>
        <v>0</v>
      </c>
      <c r="AH21" s="24">
        <f>$Z$3-AH20</f>
        <v>0</v>
      </c>
      <c r="AI21" s="25">
        <f>$AB$3-AI20</f>
        <v>0</v>
      </c>
      <c r="AJ21" s="26">
        <f>$AD$3-AJ20</f>
        <v>0</v>
      </c>
      <c r="AK21" s="21">
        <f>$R$3-AK20</f>
        <v>0</v>
      </c>
      <c r="AL21" s="55">
        <f>$T$3-AL20</f>
        <v>0</v>
      </c>
      <c r="AM21" s="22">
        <f>$V$3-AM20</f>
        <v>0</v>
      </c>
      <c r="AN21" s="23">
        <f>$X$3-AN20</f>
        <v>0</v>
      </c>
      <c r="AO21" s="24">
        <f>$Z$3-AO20</f>
        <v>0</v>
      </c>
      <c r="AP21" s="25">
        <f>$AB$3-AP20</f>
        <v>0</v>
      </c>
      <c r="AQ21" s="26">
        <f>$AD$3-AQ20</f>
        <v>0</v>
      </c>
      <c r="AR21" s="21">
        <f>$R$3-AR20</f>
        <v>0</v>
      </c>
      <c r="AS21" s="55">
        <f>$T$3-AS20</f>
        <v>0</v>
      </c>
      <c r="AT21" s="22">
        <f>$V$3-AT20</f>
        <v>0</v>
      </c>
      <c r="AU21" s="23">
        <f>$X$3-AU20</f>
        <v>0</v>
      </c>
      <c r="AV21" s="24">
        <f>$Z$3-AV20</f>
        <v>0</v>
      </c>
      <c r="AW21" s="25">
        <f>$AB$3-AW20</f>
        <v>0</v>
      </c>
      <c r="AX21" s="26">
        <f>$AD$3-AX20</f>
        <v>0</v>
      </c>
    </row>
    <row r="24" spans="1:50" ht="22.5" x14ac:dyDescent="0.25">
      <c r="A24" s="2" t="s">
        <v>19</v>
      </c>
      <c r="B24" s="2"/>
      <c r="C24" s="2"/>
      <c r="D24" s="2"/>
      <c r="E24" s="2"/>
      <c r="F24" s="2"/>
      <c r="G24" s="2"/>
      <c r="H24" s="2"/>
    </row>
    <row r="25" spans="1:50" ht="30.75" customHeight="1" x14ac:dyDescent="0.25">
      <c r="A25" s="50" t="s">
        <v>11</v>
      </c>
      <c r="B25" s="100" t="s">
        <v>12</v>
      </c>
      <c r="C25" s="100"/>
      <c r="D25" s="100"/>
      <c r="E25" s="100"/>
      <c r="F25" s="100"/>
      <c r="G25" s="100"/>
      <c r="H25" s="100"/>
      <c r="I25" s="100"/>
    </row>
    <row r="26" spans="1:50" ht="30.75" customHeight="1" x14ac:dyDescent="0.25">
      <c r="A26" s="53" t="s">
        <v>13</v>
      </c>
      <c r="B26" s="101" t="s">
        <v>14</v>
      </c>
      <c r="C26" s="101"/>
      <c r="D26" s="101"/>
      <c r="E26" s="101"/>
      <c r="F26" s="101"/>
      <c r="G26" s="101"/>
      <c r="H26" s="101"/>
      <c r="I26" s="101"/>
    </row>
    <row r="27" spans="1:50" ht="30.75" customHeight="1" x14ac:dyDescent="0.25">
      <c r="A27" s="58" t="s">
        <v>15</v>
      </c>
      <c r="B27" s="100" t="s">
        <v>16</v>
      </c>
      <c r="C27" s="100"/>
      <c r="D27" s="100"/>
      <c r="E27" s="100"/>
      <c r="F27" s="100"/>
      <c r="G27" s="100"/>
      <c r="H27" s="100"/>
      <c r="I27" s="100"/>
    </row>
    <row r="28" spans="1:50" ht="30.75" customHeight="1" x14ac:dyDescent="0.25">
      <c r="A28" s="52" t="s">
        <v>17</v>
      </c>
      <c r="B28" s="100" t="s">
        <v>18</v>
      </c>
      <c r="C28" s="100"/>
      <c r="D28" s="100"/>
      <c r="E28" s="100"/>
      <c r="F28" s="100"/>
      <c r="G28" s="100"/>
      <c r="H28" s="100"/>
      <c r="I28" s="100"/>
    </row>
    <row r="29" spans="1:50" ht="30.75" customHeight="1" x14ac:dyDescent="0.25">
      <c r="A29" s="51" t="s">
        <v>20</v>
      </c>
      <c r="B29" s="97" t="s">
        <v>85</v>
      </c>
      <c r="C29" s="98"/>
      <c r="D29" s="98"/>
      <c r="E29" s="98"/>
      <c r="F29" s="98"/>
      <c r="G29" s="98"/>
      <c r="H29" s="98"/>
      <c r="I29" s="99"/>
    </row>
    <row r="30" spans="1:50" ht="30.75" customHeight="1" x14ac:dyDescent="0.25">
      <c r="A30" s="59" t="s">
        <v>21</v>
      </c>
      <c r="B30" s="97" t="s">
        <v>86</v>
      </c>
      <c r="C30" s="98"/>
      <c r="D30" s="98"/>
      <c r="E30" s="98"/>
      <c r="F30" s="98"/>
      <c r="G30" s="98"/>
      <c r="H30" s="98"/>
      <c r="I30" s="99"/>
    </row>
    <row r="31" spans="1:50" ht="30.75" customHeight="1" x14ac:dyDescent="0.25">
      <c r="A31" s="12" t="s">
        <v>22</v>
      </c>
      <c r="B31" s="97" t="s">
        <v>23</v>
      </c>
      <c r="C31" s="98"/>
      <c r="D31" s="98"/>
      <c r="E31" s="98"/>
      <c r="F31" s="98"/>
      <c r="G31" s="98"/>
      <c r="H31" s="98"/>
      <c r="I31" s="99"/>
    </row>
  </sheetData>
  <mergeCells count="74">
    <mergeCell ref="B31:I31"/>
    <mergeCell ref="B25:I25"/>
    <mergeCell ref="B27:I27"/>
    <mergeCell ref="B26:I26"/>
    <mergeCell ref="B28:I28"/>
    <mergeCell ref="Z3:AA4"/>
    <mergeCell ref="AD3:AE4"/>
    <mergeCell ref="AB3:AC4"/>
    <mergeCell ref="B29:I29"/>
    <mergeCell ref="B30:I30"/>
    <mergeCell ref="AR15:AX15"/>
    <mergeCell ref="AR17:AX17"/>
    <mergeCell ref="AR6:AX6"/>
    <mergeCell ref="AR7:AX7"/>
    <mergeCell ref="AR9:AX9"/>
    <mergeCell ref="AR11:AX11"/>
    <mergeCell ref="AR13:AX13"/>
    <mergeCell ref="AK15:AQ15"/>
    <mergeCell ref="AK17:AQ17"/>
    <mergeCell ref="AK6:AQ6"/>
    <mergeCell ref="AK7:AQ7"/>
    <mergeCell ref="AK9:AQ9"/>
    <mergeCell ref="AK11:AQ11"/>
    <mergeCell ref="AK13:AQ13"/>
    <mergeCell ref="AD15:AJ15"/>
    <mergeCell ref="AD17:AJ17"/>
    <mergeCell ref="AD6:AJ6"/>
    <mergeCell ref="AD7:AJ7"/>
    <mergeCell ref="AD9:AJ9"/>
    <mergeCell ref="AD11:AJ11"/>
    <mergeCell ref="AD13:AJ13"/>
    <mergeCell ref="W15:AC15"/>
    <mergeCell ref="W17:AC17"/>
    <mergeCell ref="W6:AC6"/>
    <mergeCell ref="W7:AC7"/>
    <mergeCell ref="W9:AC9"/>
    <mergeCell ref="W11:AC11"/>
    <mergeCell ref="W13:AC13"/>
    <mergeCell ref="P15:V15"/>
    <mergeCell ref="P17:V17"/>
    <mergeCell ref="P6:V6"/>
    <mergeCell ref="P7:V7"/>
    <mergeCell ref="P9:V9"/>
    <mergeCell ref="P11:V11"/>
    <mergeCell ref="P13:V13"/>
    <mergeCell ref="I11:O11"/>
    <mergeCell ref="I13:O13"/>
    <mergeCell ref="I15:O15"/>
    <mergeCell ref="I17:O17"/>
    <mergeCell ref="A17:A18"/>
    <mergeCell ref="A15:A16"/>
    <mergeCell ref="A13:A14"/>
    <mergeCell ref="A11:A12"/>
    <mergeCell ref="B11:H11"/>
    <mergeCell ref="B13:H13"/>
    <mergeCell ref="B15:H15"/>
    <mergeCell ref="B17:H17"/>
    <mergeCell ref="B9:H9"/>
    <mergeCell ref="A7:A8"/>
    <mergeCell ref="I6:O6"/>
    <mergeCell ref="I7:O7"/>
    <mergeCell ref="I9:O9"/>
    <mergeCell ref="A1:AX1"/>
    <mergeCell ref="M3:Q4"/>
    <mergeCell ref="R3:S4"/>
    <mergeCell ref="T3:U4"/>
    <mergeCell ref="B4:H4"/>
    <mergeCell ref="B3:H3"/>
    <mergeCell ref="B2:H2"/>
    <mergeCell ref="B6:H6"/>
    <mergeCell ref="B7:H7"/>
    <mergeCell ref="A9:A10"/>
    <mergeCell ref="V3:W4"/>
    <mergeCell ref="X3:Y4"/>
  </mergeCells>
  <pageMargins left="0.25" right="0.25" top="0.75" bottom="0.75" header="0.3" footer="0.3"/>
  <pageSetup scale="77" fitToHeight="0" orientation="landscape" horizontalDpi="4294967293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50" workbookViewId="0">
      <selection activeCell="D75" sqref="D75"/>
    </sheetView>
  </sheetViews>
  <sheetFormatPr defaultRowHeight="15" x14ac:dyDescent="0.25"/>
  <cols>
    <col min="1" max="1" width="16.140625" style="6" bestFit="1" customWidth="1"/>
    <col min="2" max="2" width="49.42578125" bestFit="1" customWidth="1"/>
    <col min="3" max="3" width="17.28515625" style="6" customWidth="1"/>
  </cols>
  <sheetData>
    <row r="1" spans="1:3" s="10" customFormat="1" x14ac:dyDescent="0.25">
      <c r="A1" s="46" t="s">
        <v>81</v>
      </c>
      <c r="B1" s="47" t="s">
        <v>82</v>
      </c>
      <c r="C1" s="46"/>
    </row>
    <row r="2" spans="1:3" ht="35.25" customHeight="1" x14ac:dyDescent="0.25">
      <c r="A2" s="5" t="s">
        <v>30</v>
      </c>
      <c r="B2" s="5" t="s">
        <v>31</v>
      </c>
      <c r="C2" s="5" t="s">
        <v>26</v>
      </c>
    </row>
    <row r="3" spans="1:3" x14ac:dyDescent="0.25">
      <c r="A3" s="6" t="s">
        <v>124</v>
      </c>
      <c r="B3" t="s">
        <v>111</v>
      </c>
      <c r="C3" s="6" t="s">
        <v>40</v>
      </c>
    </row>
    <row r="4" spans="1:3" x14ac:dyDescent="0.25">
      <c r="A4" s="11">
        <v>1</v>
      </c>
      <c r="B4" t="s">
        <v>164</v>
      </c>
      <c r="C4" s="6" t="s">
        <v>40</v>
      </c>
    </row>
    <row r="5" spans="1:3" x14ac:dyDescent="0.25">
      <c r="A5" s="6" t="s">
        <v>98</v>
      </c>
      <c r="B5" t="s">
        <v>97</v>
      </c>
      <c r="C5" s="6" t="s">
        <v>48</v>
      </c>
    </row>
    <row r="6" spans="1:3" x14ac:dyDescent="0.25">
      <c r="A6" s="6" t="s">
        <v>130</v>
      </c>
      <c r="B6" t="s">
        <v>68</v>
      </c>
      <c r="C6" s="6" t="s">
        <v>48</v>
      </c>
    </row>
    <row r="7" spans="1:3" x14ac:dyDescent="0.25">
      <c r="A7" s="6">
        <v>1</v>
      </c>
      <c r="B7" t="s">
        <v>116</v>
      </c>
      <c r="C7" s="11" t="s">
        <v>48</v>
      </c>
    </row>
    <row r="8" spans="1:3" x14ac:dyDescent="0.25">
      <c r="A8" s="6" t="s">
        <v>69</v>
      </c>
      <c r="B8" t="s">
        <v>75</v>
      </c>
      <c r="C8" s="11" t="s">
        <v>48</v>
      </c>
    </row>
    <row r="9" spans="1:3" x14ac:dyDescent="0.25">
      <c r="A9" s="6" t="s">
        <v>115</v>
      </c>
      <c r="B9" t="s">
        <v>97</v>
      </c>
      <c r="C9" s="11" t="s">
        <v>48</v>
      </c>
    </row>
    <row r="10" spans="1:3" x14ac:dyDescent="0.25">
      <c r="A10" s="6" t="s">
        <v>69</v>
      </c>
      <c r="B10" t="s">
        <v>129</v>
      </c>
      <c r="C10" s="11" t="s">
        <v>48</v>
      </c>
    </row>
    <row r="11" spans="1:3" x14ac:dyDescent="0.25">
      <c r="A11" s="6" t="s">
        <v>106</v>
      </c>
      <c r="B11" t="s">
        <v>105</v>
      </c>
      <c r="C11" s="6" t="s">
        <v>29</v>
      </c>
    </row>
    <row r="12" spans="1:3" x14ac:dyDescent="0.25">
      <c r="A12" s="6" t="s">
        <v>32</v>
      </c>
      <c r="B12" t="s">
        <v>112</v>
      </c>
      <c r="C12" s="6" t="s">
        <v>29</v>
      </c>
    </row>
    <row r="13" spans="1:3" x14ac:dyDescent="0.25">
      <c r="A13" s="11" t="s">
        <v>39</v>
      </c>
      <c r="B13" t="s">
        <v>122</v>
      </c>
      <c r="C13" s="6" t="s">
        <v>29</v>
      </c>
    </row>
    <row r="14" spans="1:3" x14ac:dyDescent="0.25">
      <c r="A14" s="6" t="s">
        <v>39</v>
      </c>
      <c r="B14" t="s">
        <v>132</v>
      </c>
      <c r="C14" s="6" t="s">
        <v>29</v>
      </c>
    </row>
    <row r="15" spans="1:3" x14ac:dyDescent="0.25">
      <c r="A15" s="6" t="s">
        <v>140</v>
      </c>
      <c r="B15" t="s">
        <v>38</v>
      </c>
      <c r="C15" s="6" t="s">
        <v>29</v>
      </c>
    </row>
    <row r="16" spans="1:3" x14ac:dyDescent="0.25">
      <c r="A16" s="6" t="s">
        <v>141</v>
      </c>
      <c r="B16" t="s">
        <v>142</v>
      </c>
      <c r="C16" s="6" t="s">
        <v>29</v>
      </c>
    </row>
    <row r="17" spans="1:3" x14ac:dyDescent="0.25">
      <c r="A17" s="6" t="s">
        <v>177</v>
      </c>
      <c r="B17" t="s">
        <v>176</v>
      </c>
      <c r="C17" s="6" t="s">
        <v>178</v>
      </c>
    </row>
    <row r="18" spans="1:3" x14ac:dyDescent="0.25">
      <c r="A18" s="6" t="s">
        <v>32</v>
      </c>
      <c r="B18" t="s">
        <v>100</v>
      </c>
      <c r="C18" s="6" t="s">
        <v>101</v>
      </c>
    </row>
    <row r="19" spans="1:3" x14ac:dyDescent="0.25">
      <c r="A19" s="6">
        <v>4</v>
      </c>
      <c r="B19" t="s">
        <v>92</v>
      </c>
      <c r="C19" s="6" t="s">
        <v>27</v>
      </c>
    </row>
    <row r="20" spans="1:3" x14ac:dyDescent="0.25">
      <c r="A20" s="6">
        <v>2</v>
      </c>
      <c r="B20" t="s">
        <v>93</v>
      </c>
      <c r="C20" s="6" t="s">
        <v>27</v>
      </c>
    </row>
    <row r="21" spans="1:3" x14ac:dyDescent="0.25">
      <c r="A21" s="6">
        <v>4</v>
      </c>
      <c r="B21" t="s">
        <v>94</v>
      </c>
      <c r="C21" s="6" t="s">
        <v>27</v>
      </c>
    </row>
    <row r="22" spans="1:3" x14ac:dyDescent="0.25">
      <c r="A22" s="6" t="s">
        <v>103</v>
      </c>
      <c r="B22" t="s">
        <v>102</v>
      </c>
      <c r="C22" s="6" t="s">
        <v>27</v>
      </c>
    </row>
    <row r="23" spans="1:3" x14ac:dyDescent="0.25">
      <c r="A23" s="6">
        <v>2</v>
      </c>
      <c r="B23" t="s">
        <v>104</v>
      </c>
      <c r="C23" s="6" t="s">
        <v>27</v>
      </c>
    </row>
    <row r="24" spans="1:3" x14ac:dyDescent="0.25">
      <c r="A24" s="6">
        <v>3</v>
      </c>
      <c r="B24" t="s">
        <v>73</v>
      </c>
      <c r="C24" s="6" t="s">
        <v>27</v>
      </c>
    </row>
    <row r="25" spans="1:3" x14ac:dyDescent="0.25">
      <c r="A25" s="6" t="s">
        <v>32</v>
      </c>
      <c r="B25" t="s">
        <v>108</v>
      </c>
      <c r="C25" s="6" t="s">
        <v>27</v>
      </c>
    </row>
    <row r="26" spans="1:3" x14ac:dyDescent="0.25">
      <c r="A26" s="6" t="s">
        <v>110</v>
      </c>
      <c r="B26" t="s">
        <v>109</v>
      </c>
      <c r="C26" s="6" t="s">
        <v>27</v>
      </c>
    </row>
    <row r="27" spans="1:3" x14ac:dyDescent="0.25">
      <c r="A27" s="6">
        <v>2</v>
      </c>
      <c r="B27" t="s">
        <v>71</v>
      </c>
      <c r="C27" s="6" t="s">
        <v>27</v>
      </c>
    </row>
    <row r="28" spans="1:3" x14ac:dyDescent="0.25">
      <c r="A28" s="6">
        <v>2</v>
      </c>
      <c r="B28" t="s">
        <v>114</v>
      </c>
      <c r="C28" s="6" t="s">
        <v>27</v>
      </c>
    </row>
    <row r="29" spans="1:3" x14ac:dyDescent="0.25">
      <c r="A29" s="6">
        <v>1</v>
      </c>
      <c r="B29" t="s">
        <v>119</v>
      </c>
      <c r="C29" s="6" t="s">
        <v>27</v>
      </c>
    </row>
    <row r="30" spans="1:3" x14ac:dyDescent="0.25">
      <c r="A30" s="6">
        <v>1</v>
      </c>
      <c r="B30" t="s">
        <v>66</v>
      </c>
      <c r="C30" s="6" t="s">
        <v>27</v>
      </c>
    </row>
    <row r="31" spans="1:3" x14ac:dyDescent="0.25">
      <c r="A31" s="6">
        <v>1</v>
      </c>
      <c r="B31" t="s">
        <v>120</v>
      </c>
      <c r="C31" s="6" t="s">
        <v>27</v>
      </c>
    </row>
    <row r="32" spans="1:3" x14ac:dyDescent="0.25">
      <c r="A32" s="6" t="s">
        <v>39</v>
      </c>
      <c r="B32" t="s">
        <v>123</v>
      </c>
      <c r="C32" s="6" t="s">
        <v>27</v>
      </c>
    </row>
    <row r="33" spans="1:3" x14ac:dyDescent="0.25">
      <c r="A33" s="6" t="s">
        <v>126</v>
      </c>
      <c r="B33" t="s">
        <v>125</v>
      </c>
      <c r="C33" s="6" t="s">
        <v>27</v>
      </c>
    </row>
    <row r="34" spans="1:3" x14ac:dyDescent="0.25">
      <c r="A34" s="6">
        <v>4</v>
      </c>
      <c r="B34" t="s">
        <v>131</v>
      </c>
      <c r="C34" s="6" t="s">
        <v>27</v>
      </c>
    </row>
    <row r="35" spans="1:3" x14ac:dyDescent="0.25">
      <c r="A35" s="6">
        <v>1</v>
      </c>
      <c r="B35" t="s">
        <v>45</v>
      </c>
      <c r="C35" s="6" t="s">
        <v>27</v>
      </c>
    </row>
    <row r="36" spans="1:3" x14ac:dyDescent="0.25">
      <c r="A36" s="6">
        <v>4</v>
      </c>
      <c r="B36" t="s">
        <v>136</v>
      </c>
      <c r="C36" s="6" t="s">
        <v>27</v>
      </c>
    </row>
    <row r="37" spans="1:3" x14ac:dyDescent="0.25">
      <c r="A37" s="6">
        <v>2</v>
      </c>
      <c r="B37" t="s">
        <v>57</v>
      </c>
      <c r="C37" s="6" t="s">
        <v>27</v>
      </c>
    </row>
    <row r="38" spans="1:3" x14ac:dyDescent="0.25">
      <c r="A38" s="6">
        <v>1</v>
      </c>
      <c r="B38" t="s">
        <v>46</v>
      </c>
      <c r="C38" s="6" t="s">
        <v>27</v>
      </c>
    </row>
    <row r="39" spans="1:3" x14ac:dyDescent="0.25">
      <c r="A39" s="6">
        <v>1</v>
      </c>
      <c r="B39" t="s">
        <v>139</v>
      </c>
      <c r="C39" s="6" t="s">
        <v>27</v>
      </c>
    </row>
    <row r="40" spans="1:3" x14ac:dyDescent="0.25">
      <c r="A40" s="6" t="s">
        <v>145</v>
      </c>
      <c r="B40" t="s">
        <v>41</v>
      </c>
      <c r="C40" s="6" t="s">
        <v>27</v>
      </c>
    </row>
    <row r="41" spans="1:3" x14ac:dyDescent="0.25">
      <c r="A41" s="6">
        <v>6</v>
      </c>
      <c r="B41" t="s">
        <v>147</v>
      </c>
      <c r="C41" s="6" t="s">
        <v>27</v>
      </c>
    </row>
    <row r="42" spans="1:3" x14ac:dyDescent="0.25">
      <c r="A42" s="6" t="s">
        <v>151</v>
      </c>
      <c r="B42" t="s">
        <v>150</v>
      </c>
      <c r="C42" s="6" t="s">
        <v>27</v>
      </c>
    </row>
    <row r="43" spans="1:3" x14ac:dyDescent="0.25">
      <c r="A43" s="6" t="s">
        <v>39</v>
      </c>
      <c r="B43" t="s">
        <v>79</v>
      </c>
      <c r="C43" s="6" t="s">
        <v>27</v>
      </c>
    </row>
    <row r="44" spans="1:3" x14ac:dyDescent="0.25">
      <c r="A44" s="6" t="s">
        <v>103</v>
      </c>
      <c r="B44" t="s">
        <v>153</v>
      </c>
      <c r="C44" s="6" t="s">
        <v>27</v>
      </c>
    </row>
    <row r="45" spans="1:3" x14ac:dyDescent="0.25">
      <c r="A45" s="6" t="s">
        <v>39</v>
      </c>
      <c r="B45" t="s">
        <v>54</v>
      </c>
      <c r="C45" s="6" t="s">
        <v>27</v>
      </c>
    </row>
    <row r="46" spans="1:3" x14ac:dyDescent="0.25">
      <c r="A46" s="6" t="s">
        <v>39</v>
      </c>
      <c r="B46" t="s">
        <v>155</v>
      </c>
      <c r="C46" s="11" t="s">
        <v>27</v>
      </c>
    </row>
    <row r="47" spans="1:3" x14ac:dyDescent="0.25">
      <c r="A47" s="6">
        <v>6</v>
      </c>
      <c r="B47" t="s">
        <v>25</v>
      </c>
      <c r="C47" s="11" t="s">
        <v>27</v>
      </c>
    </row>
    <row r="48" spans="1:3" x14ac:dyDescent="0.25">
      <c r="A48" s="6" t="s">
        <v>128</v>
      </c>
      <c r="B48" t="s">
        <v>95</v>
      </c>
      <c r="C48" s="11" t="s">
        <v>65</v>
      </c>
    </row>
    <row r="49" spans="1:3" x14ac:dyDescent="0.25">
      <c r="A49" s="6" t="s">
        <v>70</v>
      </c>
      <c r="B49" t="s">
        <v>107</v>
      </c>
      <c r="C49" s="11" t="s">
        <v>65</v>
      </c>
    </row>
    <row r="50" spans="1:3" x14ac:dyDescent="0.25">
      <c r="A50" s="6" t="s">
        <v>70</v>
      </c>
      <c r="B50" t="s">
        <v>34</v>
      </c>
      <c r="C50" s="6" t="s">
        <v>65</v>
      </c>
    </row>
    <row r="51" spans="1:3" x14ac:dyDescent="0.25">
      <c r="A51" s="6" t="s">
        <v>70</v>
      </c>
      <c r="B51" t="s">
        <v>113</v>
      </c>
      <c r="C51" s="6" t="s">
        <v>65</v>
      </c>
    </row>
    <row r="52" spans="1:3" x14ac:dyDescent="0.25">
      <c r="A52" s="6" t="s">
        <v>70</v>
      </c>
      <c r="B52" t="s">
        <v>121</v>
      </c>
      <c r="C52" s="6" t="s">
        <v>65</v>
      </c>
    </row>
    <row r="53" spans="1:3" x14ac:dyDescent="0.25">
      <c r="A53" s="6" t="s">
        <v>70</v>
      </c>
      <c r="B53" t="s">
        <v>42</v>
      </c>
      <c r="C53" s="6" t="s">
        <v>65</v>
      </c>
    </row>
    <row r="54" spans="1:3" x14ac:dyDescent="0.25">
      <c r="A54" s="44" t="s">
        <v>36</v>
      </c>
      <c r="B54" t="s">
        <v>37</v>
      </c>
      <c r="C54" s="6" t="s">
        <v>28</v>
      </c>
    </row>
    <row r="55" spans="1:3" x14ac:dyDescent="0.25">
      <c r="A55" s="6" t="s">
        <v>39</v>
      </c>
      <c r="B55" t="s">
        <v>99</v>
      </c>
      <c r="C55" s="6" t="s">
        <v>28</v>
      </c>
    </row>
    <row r="56" spans="1:3" x14ac:dyDescent="0.25">
      <c r="A56" s="6" t="s">
        <v>32</v>
      </c>
      <c r="B56" t="s">
        <v>127</v>
      </c>
      <c r="C56" s="6" t="s">
        <v>28</v>
      </c>
    </row>
    <row r="57" spans="1:3" x14ac:dyDescent="0.25">
      <c r="A57" s="6" t="s">
        <v>33</v>
      </c>
      <c r="B57" t="s">
        <v>77</v>
      </c>
      <c r="C57" s="6" t="s">
        <v>137</v>
      </c>
    </row>
    <row r="58" spans="1:3" x14ac:dyDescent="0.25">
      <c r="A58" s="6" t="s">
        <v>39</v>
      </c>
      <c r="B58" t="s">
        <v>47</v>
      </c>
      <c r="C58" s="6" t="s">
        <v>28</v>
      </c>
    </row>
    <row r="59" spans="1:3" x14ac:dyDescent="0.25">
      <c r="A59" s="6" t="s">
        <v>39</v>
      </c>
      <c r="B59" t="s">
        <v>78</v>
      </c>
      <c r="C59" s="6" t="s">
        <v>28</v>
      </c>
    </row>
    <row r="60" spans="1:3" x14ac:dyDescent="0.25">
      <c r="A60" s="11" t="s">
        <v>39</v>
      </c>
      <c r="B60" t="s">
        <v>138</v>
      </c>
      <c r="C60" s="6" t="s">
        <v>28</v>
      </c>
    </row>
    <row r="61" spans="1:3" x14ac:dyDescent="0.25">
      <c r="A61" s="6" t="s">
        <v>144</v>
      </c>
      <c r="B61" t="s">
        <v>143</v>
      </c>
      <c r="C61" s="6" t="s">
        <v>28</v>
      </c>
    </row>
    <row r="62" spans="1:3" x14ac:dyDescent="0.25">
      <c r="A62" s="6" t="s">
        <v>144</v>
      </c>
      <c r="B62" t="s">
        <v>49</v>
      </c>
      <c r="C62" s="6" t="s">
        <v>28</v>
      </c>
    </row>
    <row r="63" spans="1:3" x14ac:dyDescent="0.25">
      <c r="A63" s="6" t="s">
        <v>39</v>
      </c>
      <c r="B63" t="s">
        <v>50</v>
      </c>
      <c r="C63" s="6" t="s">
        <v>28</v>
      </c>
    </row>
    <row r="64" spans="1:3" x14ac:dyDescent="0.25">
      <c r="A64" s="6" t="s">
        <v>39</v>
      </c>
      <c r="B64" t="s">
        <v>51</v>
      </c>
      <c r="C64" s="6" t="s">
        <v>28</v>
      </c>
    </row>
    <row r="65" spans="1:3" x14ac:dyDescent="0.25">
      <c r="A65" s="6">
        <v>1</v>
      </c>
      <c r="B65" t="s">
        <v>55</v>
      </c>
      <c r="C65" s="6" t="s">
        <v>28</v>
      </c>
    </row>
    <row r="66" spans="1:3" x14ac:dyDescent="0.25">
      <c r="A66" s="6">
        <v>1</v>
      </c>
      <c r="B66" t="s">
        <v>168</v>
      </c>
      <c r="C66" s="6" t="s">
        <v>28</v>
      </c>
    </row>
    <row r="67" spans="1:3" x14ac:dyDescent="0.25">
      <c r="A67" s="6" t="s">
        <v>39</v>
      </c>
      <c r="B67" t="s">
        <v>179</v>
      </c>
      <c r="C67" s="6" t="s">
        <v>28</v>
      </c>
    </row>
    <row r="68" spans="1:3" x14ac:dyDescent="0.25">
      <c r="A68" s="6" t="s">
        <v>36</v>
      </c>
      <c r="B68" t="s">
        <v>56</v>
      </c>
      <c r="C68" s="6" t="s">
        <v>96</v>
      </c>
    </row>
    <row r="69" spans="1:3" x14ac:dyDescent="0.25">
      <c r="A69" s="6" t="s">
        <v>36</v>
      </c>
      <c r="B69" t="s">
        <v>44</v>
      </c>
      <c r="C69" s="6" t="s">
        <v>96</v>
      </c>
    </row>
    <row r="70" spans="1:3" x14ac:dyDescent="0.25">
      <c r="A70" s="6" t="s">
        <v>36</v>
      </c>
      <c r="B70" t="s">
        <v>72</v>
      </c>
      <c r="C70" s="6" t="s">
        <v>96</v>
      </c>
    </row>
    <row r="71" spans="1:3" x14ac:dyDescent="0.25">
      <c r="A71" s="6" t="s">
        <v>36</v>
      </c>
      <c r="B71" t="s">
        <v>35</v>
      </c>
      <c r="C71" s="6" t="s">
        <v>96</v>
      </c>
    </row>
    <row r="72" spans="1:3" x14ac:dyDescent="0.25">
      <c r="A72" s="6" t="s">
        <v>135</v>
      </c>
      <c r="B72" t="s">
        <v>43</v>
      </c>
      <c r="C72" s="6" t="s">
        <v>96</v>
      </c>
    </row>
    <row r="73" spans="1:3" x14ac:dyDescent="0.25">
      <c r="A73" s="6" t="s">
        <v>36</v>
      </c>
      <c r="B73" t="s">
        <v>133</v>
      </c>
      <c r="C73" s="6" t="s">
        <v>96</v>
      </c>
    </row>
    <row r="74" spans="1:3" x14ac:dyDescent="0.25">
      <c r="A74" s="6" t="s">
        <v>36</v>
      </c>
      <c r="B74" t="s">
        <v>134</v>
      </c>
      <c r="C74" s="6" t="s">
        <v>96</v>
      </c>
    </row>
    <row r="75" spans="1:3" x14ac:dyDescent="0.25">
      <c r="A75" s="6" t="s">
        <v>36</v>
      </c>
      <c r="B75" t="s">
        <v>52</v>
      </c>
      <c r="C75" s="6" t="s">
        <v>96</v>
      </c>
    </row>
    <row r="76" spans="1:3" x14ac:dyDescent="0.25">
      <c r="A76" s="6" t="s">
        <v>36</v>
      </c>
      <c r="B76" t="s">
        <v>67</v>
      </c>
      <c r="C76" s="6" t="s">
        <v>96</v>
      </c>
    </row>
    <row r="77" spans="1:3" x14ac:dyDescent="0.25">
      <c r="A77" s="6" t="s">
        <v>36</v>
      </c>
      <c r="B77" t="s">
        <v>53</v>
      </c>
      <c r="C77" s="6" t="s">
        <v>96</v>
      </c>
    </row>
  </sheetData>
  <autoFilter ref="A2:C32">
    <sortState ref="A3:C77">
      <sortCondition ref="C2:C32"/>
    </sortState>
  </autoFilter>
  <sortState ref="A2:C67">
    <sortCondition ref="C2:C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Meal Plan</vt:lpstr>
      <vt:lpstr>Grocery List</vt:lpstr>
      <vt:lpstr>'Meal Plan'!Print_Area</vt:lpstr>
    </vt:vector>
  </TitlesOfParts>
  <Company>Capgemini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nreuter</dc:creator>
  <cp:lastModifiedBy>nreuter</cp:lastModifiedBy>
  <cp:lastPrinted>2016-11-13T14:57:06Z</cp:lastPrinted>
  <dcterms:created xsi:type="dcterms:W3CDTF">2015-02-23T02:41:59Z</dcterms:created>
  <dcterms:modified xsi:type="dcterms:W3CDTF">2016-11-13T14:57:20Z</dcterms:modified>
</cp:coreProperties>
</file>