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ocuments\Kathi\Beachbody\Weekly Meal Plans\"/>
    </mc:Choice>
  </mc:AlternateContent>
  <bookViews>
    <workbookView xWindow="0" yWindow="0" windowWidth="24000" windowHeight="9435" activeTab="1"/>
  </bookViews>
  <sheets>
    <sheet name="Meal Plan" sheetId="1" r:id="rId1"/>
    <sheet name="Grocery List" sheetId="2" r:id="rId2"/>
  </sheets>
  <definedNames>
    <definedName name="_xlnm._FilterDatabase" localSheetId="1" hidden="1">'Grocery List'!$A$2:$C$32</definedName>
    <definedName name="_xlnm.Print_Area" localSheetId="0">'Meal Plan'!$AR$9:$AX$9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C20" i="1"/>
  <c r="D20" i="1"/>
  <c r="D21" i="1" s="1"/>
  <c r="E20" i="1"/>
  <c r="E21" i="1" s="1"/>
  <c r="F20" i="1"/>
  <c r="F21" i="1" s="1"/>
  <c r="G20" i="1"/>
  <c r="G21" i="1" s="1"/>
  <c r="H20" i="1"/>
  <c r="H21" i="1" s="1"/>
  <c r="I20" i="1"/>
  <c r="I21" i="1" s="1"/>
  <c r="B21" i="1"/>
  <c r="C21" i="1"/>
  <c r="J20" i="1"/>
  <c r="J21" i="1" s="1"/>
  <c r="K20" i="1"/>
  <c r="L20" i="1"/>
  <c r="L21" i="1" s="1"/>
  <c r="M20" i="1"/>
  <c r="M21" i="1" s="1"/>
  <c r="N20" i="1"/>
  <c r="N21" i="1" s="1"/>
  <c r="O20" i="1"/>
  <c r="O21" i="1" s="1"/>
  <c r="P20" i="1"/>
  <c r="P21" i="1" s="1"/>
  <c r="Q20" i="1"/>
  <c r="Q21" i="1" s="1"/>
  <c r="R20" i="1"/>
  <c r="R21" i="1" s="1"/>
  <c r="S20" i="1"/>
  <c r="S21" i="1" s="1"/>
  <c r="T20" i="1"/>
  <c r="T21" i="1" s="1"/>
  <c r="U20" i="1"/>
  <c r="U21" i="1" s="1"/>
  <c r="V20" i="1"/>
  <c r="V21" i="1" s="1"/>
  <c r="W20" i="1"/>
  <c r="W21" i="1" s="1"/>
  <c r="X20" i="1"/>
  <c r="X21" i="1" s="1"/>
  <c r="Y20" i="1"/>
  <c r="Y21" i="1" s="1"/>
  <c r="Z20" i="1"/>
  <c r="Z21" i="1" s="1"/>
  <c r="AA20" i="1"/>
  <c r="AA21" i="1" s="1"/>
  <c r="AB20" i="1"/>
  <c r="AB21" i="1" s="1"/>
  <c r="AC20" i="1"/>
  <c r="AC21" i="1" s="1"/>
  <c r="AD20" i="1"/>
  <c r="AD21" i="1" s="1"/>
  <c r="AE20" i="1"/>
  <c r="AE21" i="1" s="1"/>
  <c r="AF20" i="1"/>
  <c r="AF21" i="1" s="1"/>
  <c r="AG20" i="1"/>
  <c r="AG21" i="1" s="1"/>
  <c r="AH20" i="1"/>
  <c r="AH21" i="1" s="1"/>
  <c r="AI20" i="1"/>
  <c r="AI21" i="1" s="1"/>
  <c r="AJ20" i="1"/>
  <c r="AJ21" i="1" s="1"/>
  <c r="AK20" i="1"/>
  <c r="AK21" i="1" s="1"/>
  <c r="AL20" i="1"/>
  <c r="AL21" i="1" s="1"/>
  <c r="AM20" i="1"/>
  <c r="AM21" i="1" s="1"/>
  <c r="AN20" i="1"/>
  <c r="AN21" i="1" s="1"/>
  <c r="AO20" i="1"/>
  <c r="AO21" i="1" s="1"/>
  <c r="AP20" i="1"/>
  <c r="AP21" i="1" s="1"/>
  <c r="AQ20" i="1"/>
  <c r="AQ21" i="1" s="1"/>
  <c r="AR20" i="1"/>
  <c r="AR21" i="1" s="1"/>
  <c r="AS20" i="1"/>
  <c r="AS21" i="1" s="1"/>
  <c r="AT20" i="1"/>
  <c r="AT21" i="1" s="1"/>
  <c r="AU20" i="1"/>
  <c r="AU21" i="1" s="1"/>
  <c r="AV20" i="1"/>
  <c r="AV21" i="1" s="1"/>
  <c r="AW20" i="1"/>
  <c r="AW21" i="1" s="1"/>
  <c r="AX20" i="1"/>
  <c r="AX21" i="1" s="1"/>
  <c r="K21" i="1"/>
</calcChain>
</file>

<file path=xl/sharedStrings.xml><?xml version="1.0" encoding="utf-8"?>
<sst xmlns="http://schemas.openxmlformats.org/spreadsheetml/2006/main" count="277" uniqueCount="178">
  <si>
    <t>Sunday</t>
  </si>
  <si>
    <t>Monday</t>
  </si>
  <si>
    <t>Tuesday</t>
  </si>
  <si>
    <t>Wednesday</t>
  </si>
  <si>
    <t>Thursday</t>
  </si>
  <si>
    <t>Friday</t>
  </si>
  <si>
    <t>Saturday</t>
  </si>
  <si>
    <t>Breakfast</t>
  </si>
  <si>
    <t>Snack</t>
  </si>
  <si>
    <t>Lunch</t>
  </si>
  <si>
    <t>Dinner</t>
  </si>
  <si>
    <t xml:space="preserve">Green: </t>
  </si>
  <si>
    <t>1 Cup, Veggies</t>
  </si>
  <si>
    <t>Purple</t>
  </si>
  <si>
    <t>1 Cup, Fruit</t>
  </si>
  <si>
    <t xml:space="preserve">Red: </t>
  </si>
  <si>
    <t>3/4 Cup, Protein</t>
  </si>
  <si>
    <t xml:space="preserve">Yellow: </t>
  </si>
  <si>
    <t>1/2 Cup, Starch / Carb</t>
  </si>
  <si>
    <t xml:space="preserve">Cheat Sheet: </t>
  </si>
  <si>
    <t xml:space="preserve">Blue: </t>
  </si>
  <si>
    <t xml:space="preserve">Orange: </t>
  </si>
  <si>
    <t xml:space="preserve">White: </t>
  </si>
  <si>
    <t>Teaspoon - Oils &amp; Nut butters</t>
  </si>
  <si>
    <t>Small Apple</t>
  </si>
  <si>
    <t>Banana</t>
  </si>
  <si>
    <t>Apple</t>
  </si>
  <si>
    <t>Peanut Butter</t>
  </si>
  <si>
    <t xml:space="preserve">Where? </t>
  </si>
  <si>
    <t>Fruits &amp; Veggies</t>
  </si>
  <si>
    <t>Other</t>
  </si>
  <si>
    <t>Dairy</t>
  </si>
  <si>
    <t>How much</t>
  </si>
  <si>
    <t>What</t>
  </si>
  <si>
    <t>2 lb</t>
  </si>
  <si>
    <t>1 package</t>
  </si>
  <si>
    <t>1 container</t>
  </si>
  <si>
    <t>Tilapia</t>
  </si>
  <si>
    <t>Pepper</t>
  </si>
  <si>
    <t>n/a</t>
  </si>
  <si>
    <t>Olive Oil</t>
  </si>
  <si>
    <t>Eggs</t>
  </si>
  <si>
    <t>Small</t>
  </si>
  <si>
    <t>Bread</t>
  </si>
  <si>
    <t>Red Onion</t>
  </si>
  <si>
    <t>Flank Steak</t>
  </si>
  <si>
    <t>Paprika</t>
  </si>
  <si>
    <t>Kale</t>
  </si>
  <si>
    <t>Cumin</t>
  </si>
  <si>
    <t>Avocado</t>
  </si>
  <si>
    <t>Mango</t>
  </si>
  <si>
    <t>Limes</t>
  </si>
  <si>
    <t>Honey</t>
  </si>
  <si>
    <t>Canned</t>
  </si>
  <si>
    <t>8 oz</t>
  </si>
  <si>
    <t>Worcestershire Sauce</t>
  </si>
  <si>
    <t>Maple Syrup</t>
  </si>
  <si>
    <t>Apple Cider Vinegar</t>
  </si>
  <si>
    <t>Garlic Powder</t>
  </si>
  <si>
    <t>Onion Powder</t>
  </si>
  <si>
    <t>Hummus</t>
  </si>
  <si>
    <t>Almond Butter</t>
  </si>
  <si>
    <t>16 oz</t>
  </si>
  <si>
    <t>Chili Powder</t>
  </si>
  <si>
    <t>Whole Grain English Muffin</t>
  </si>
  <si>
    <t>Cucumber</t>
  </si>
  <si>
    <t xml:space="preserve">Week Of: </t>
  </si>
  <si>
    <t xml:space="preserve">Name: </t>
  </si>
  <si>
    <t>Kathi</t>
  </si>
  <si>
    <t>DAILY TOTALS</t>
  </si>
  <si>
    <t>Program</t>
  </si>
  <si>
    <t>Team Forever Strong - Meal Planner</t>
  </si>
  <si>
    <t xml:space="preserve">Allowance: </t>
  </si>
  <si>
    <t>Core De Force, Week 2</t>
  </si>
  <si>
    <t>Beef &amp; Butternut Squash Stew</t>
  </si>
  <si>
    <t>Olive Oil Spray</t>
  </si>
  <si>
    <t>Meat</t>
  </si>
  <si>
    <t>Green Pepper</t>
  </si>
  <si>
    <t>Red Pepper</t>
  </si>
  <si>
    <t>1.5 lb</t>
  </si>
  <si>
    <t>lean raw beef stew meat</t>
  </si>
  <si>
    <t>Onion</t>
  </si>
  <si>
    <t>Medium Tomatos</t>
  </si>
  <si>
    <t>Low Sodium Beef Broth</t>
  </si>
  <si>
    <t>Butternut Squash</t>
  </si>
  <si>
    <t>Black Beans</t>
  </si>
  <si>
    <t xml:space="preserve">Lean Ground Turkey </t>
  </si>
  <si>
    <t>Kidney Beans</t>
  </si>
  <si>
    <t>1 can</t>
  </si>
  <si>
    <t>2 15 oz cans</t>
  </si>
  <si>
    <t>Diced Tomatos</t>
  </si>
  <si>
    <t>Crushed Red Pepper</t>
  </si>
  <si>
    <t>Goat Cheese</t>
  </si>
  <si>
    <t>FIXATE Turkey Chili</t>
  </si>
  <si>
    <t>Condiments</t>
  </si>
  <si>
    <t>Sprig Fresh</t>
  </si>
  <si>
    <t>Small Container</t>
  </si>
  <si>
    <t>Almond Milk</t>
  </si>
  <si>
    <t>1 Jar</t>
  </si>
  <si>
    <t>1/2 Gallon</t>
  </si>
  <si>
    <t>FIXATE Zucchini Lasagna</t>
  </si>
  <si>
    <t>Lean Ground Beef</t>
  </si>
  <si>
    <t>1 lb</t>
  </si>
  <si>
    <t>Crushed Tomatos</t>
  </si>
  <si>
    <t>28 oz</t>
  </si>
  <si>
    <t>Fresh Basil</t>
  </si>
  <si>
    <t>Zucchini</t>
  </si>
  <si>
    <t>15 oz</t>
  </si>
  <si>
    <t>Part Skim ricotta cheese</t>
  </si>
  <si>
    <t>Shredded Mozarella</t>
  </si>
  <si>
    <t>1/4 cup</t>
  </si>
  <si>
    <t>Shredded Parmesan</t>
  </si>
  <si>
    <t>Garlic (Cloves)</t>
  </si>
  <si>
    <t>Salt</t>
  </si>
  <si>
    <t>Sweet Potato</t>
  </si>
  <si>
    <t>(OUT FOR DINNER)</t>
  </si>
  <si>
    <t>Shakeology w/ 1 Tsp Peanut Butter</t>
  </si>
  <si>
    <t xml:space="preserve">Chicken Breast </t>
  </si>
  <si>
    <t>6.5" Whole Wheat Pita</t>
  </si>
  <si>
    <t>1 small container</t>
  </si>
  <si>
    <t>Tomato Paste</t>
  </si>
  <si>
    <t>8 oz can</t>
  </si>
  <si>
    <t>Cherry tomatos</t>
  </si>
  <si>
    <t>Pecans</t>
  </si>
  <si>
    <t>Oranges</t>
  </si>
  <si>
    <t>Yogurt with Mixed Berries</t>
  </si>
  <si>
    <t>Cucumber with Hummus</t>
  </si>
  <si>
    <t>1/2 Banana w / 1 Tsp Almond Butter</t>
  </si>
  <si>
    <t>1/2 English Muffin w/ 1 Tsp Almond Butter</t>
  </si>
  <si>
    <t>Yogurt</t>
  </si>
  <si>
    <t>Mixed Berries (strawberries, blueberries, etc)</t>
  </si>
  <si>
    <t>3 Medium</t>
  </si>
  <si>
    <t>Alfalfa sprouts</t>
  </si>
  <si>
    <t>Romaine or Bibb Leaves</t>
  </si>
  <si>
    <t>Salad with Tuna &amp; Balsamic Dressing</t>
  </si>
  <si>
    <t>Canned Tuna</t>
  </si>
  <si>
    <t>1 Can</t>
  </si>
  <si>
    <t>Balsamic Vinegar</t>
  </si>
  <si>
    <t>Lemon</t>
  </si>
  <si>
    <t>Dijon Mustard</t>
  </si>
  <si>
    <t>Veggies for Hummus Dip (carrots, celery, etc.)</t>
  </si>
  <si>
    <t>Veggies &amp; Hummus</t>
  </si>
  <si>
    <t>Whole Grain Toast w/ 1 Tsp Almond Butter</t>
  </si>
  <si>
    <t>Whole Grain Toast</t>
  </si>
  <si>
    <t>1 Loaf</t>
  </si>
  <si>
    <t>Shakeology w/ 1 Tsp Peanut Butter &amp; 1/4 cup Almond Milk &amp; 1/2 Banana</t>
  </si>
  <si>
    <t>Shakeology w/ 1 Tsp Peanut Butter &amp; 1/2 cup Almond Milk</t>
  </si>
  <si>
    <t>(2) Hard Boiled Egg</t>
  </si>
  <si>
    <t>Banana (whole)
Kale Chips</t>
  </si>
  <si>
    <t>Tilapia w/ Sweet Potato</t>
  </si>
  <si>
    <t>Strawberries &amp; Cantaloupe</t>
  </si>
  <si>
    <t>Cantaloupe</t>
  </si>
  <si>
    <t>Strawberries</t>
  </si>
  <si>
    <t>2 Eggs w/ 1 Tsp Olive Oil</t>
  </si>
  <si>
    <t>Shakeology w/ 1 Tsp Peanut Butter &amp; 1/2 cup Almond Milk &amp; 1 Banana</t>
  </si>
  <si>
    <t>CDF Steak Salad w/ Mango Lime Dressing</t>
  </si>
  <si>
    <t>CDF Chicken Lettuce Wrap w/ Extra Balsamic Vinegar</t>
  </si>
  <si>
    <t>Grilled Chicken, Broccoli &amp; Sweet Potato w/ Mango Lime Dressing  Drizzle</t>
  </si>
  <si>
    <t>Banana with 1 Tsp Almond Butter</t>
  </si>
  <si>
    <t>Salad with Veggie Burger &amp; 2 Hard Boiled Eggs &amp; Mango Dressing</t>
  </si>
  <si>
    <t>Shakeology w/ 1/2 Tsp Peanut Butter &amp; 1/2 cup Almond Milk</t>
  </si>
  <si>
    <t>Shakeology w/ 1/2 Banana</t>
  </si>
  <si>
    <t>SERVES</t>
  </si>
  <si>
    <t>Appx 3 - 4 people</t>
  </si>
  <si>
    <t>1/2 lb</t>
  </si>
  <si>
    <t>Turkey Breast, low sodium</t>
  </si>
  <si>
    <t>Cucumber &amp; Turkey Roll Up w/ Asparagus</t>
  </si>
  <si>
    <t>Fruit Bowl (remaining fruits)</t>
  </si>
  <si>
    <t>3 lb</t>
  </si>
  <si>
    <t>2 Package</t>
  </si>
  <si>
    <t>Fresh Cilantro</t>
  </si>
  <si>
    <t>Salad w/ Grilled Chicken, Balsamic Dressing</t>
  </si>
  <si>
    <t>Veggies &amp; 2 Tbsp Hummus</t>
  </si>
  <si>
    <t>2 egg scramble with 1 tsp olive oil &amp; 1/2 cup side of mixed berries</t>
  </si>
  <si>
    <t>CDF - BBQ Chicken Pizza (extra chicken)</t>
  </si>
  <si>
    <t xml:space="preserve">Remaining </t>
  </si>
  <si>
    <t>1/3 Cup, Cheese, Nuts, Avocado, Coconut, Hummus</t>
  </si>
  <si>
    <t>2Tbsp, Dressing &amp; Seeds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</si>
</sst>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MV Boli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rgb="FF006100"/>
      <name val="Calibri"/>
      <family val="2"/>
      <scheme val="minor"/>
    </font>
    <font>
      <sz val="14"/>
      <color theme="1"/>
      <name val="MV Boli"/>
    </font>
    <font>
      <sz val="13"/>
      <color theme="1"/>
      <name val="MV Boli"/>
    </font>
    <font>
      <i/>
      <sz val="13"/>
      <color theme="1"/>
      <name val="MV Boli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AE78D6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rgb="FFFFD44B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6" borderId="0" applyNumberFormat="0" applyBorder="0" applyAlignment="0" applyProtection="0"/>
  </cellStyleXfs>
  <cellXfs count="105">
    <xf numFmtId="0" fontId="0" fillId="0" borderId="0" xfId="0"/>
    <xf numFmtId="14" fontId="0" fillId="0" borderId="0" xfId="0" applyNumberFormat="1" applyAlignment="1">
      <alignment horizontal="right"/>
    </xf>
    <xf numFmtId="0" fontId="3" fillId="4" borderId="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2" borderId="1" xfId="1" applyFont="1" applyBorder="1"/>
    <xf numFmtId="0" fontId="1" fillId="2" borderId="1" xfId="1" applyBorder="1" applyAlignment="1">
      <alignment horizontal="center"/>
    </xf>
    <xf numFmtId="14" fontId="1" fillId="2" borderId="1" xfId="1" applyNumberFormat="1" applyBorder="1" applyAlignment="1">
      <alignment horizontal="center"/>
    </xf>
    <xf numFmtId="0" fontId="0" fillId="4" borderId="0" xfId="0" applyFill="1"/>
    <xf numFmtId="0" fontId="3" fillId="3" borderId="2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horizontal="center" vertical="center"/>
    </xf>
    <xf numFmtId="0" fontId="3" fillId="14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3" fillId="14" borderId="8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4" borderId="0" xfId="0" applyNumberFormat="1" applyFont="1" applyFill="1"/>
    <xf numFmtId="0" fontId="5" fillId="4" borderId="0" xfId="0" applyNumberFormat="1" applyFont="1" applyFill="1" applyAlignment="1">
      <alignment wrapText="1"/>
    </xf>
    <xf numFmtId="0" fontId="8" fillId="7" borderId="15" xfId="0" applyNumberFormat="1" applyFont="1" applyFill="1" applyBorder="1" applyAlignment="1">
      <alignment horizontal="center" vertical="center"/>
    </xf>
    <xf numFmtId="0" fontId="8" fillId="13" borderId="19" xfId="0" applyNumberFormat="1" applyFont="1" applyFill="1" applyBorder="1" applyAlignment="1">
      <alignment horizontal="center" vertical="center"/>
    </xf>
    <xf numFmtId="0" fontId="8" fillId="10" borderId="19" xfId="0" applyNumberFormat="1" applyFont="1" applyFill="1" applyBorder="1" applyAlignment="1">
      <alignment horizontal="center" vertical="center"/>
    </xf>
    <xf numFmtId="0" fontId="8" fillId="11" borderId="19" xfId="0" applyNumberFormat="1" applyFont="1" applyFill="1" applyBorder="1" applyAlignment="1">
      <alignment horizontal="center" vertical="center"/>
    </xf>
    <xf numFmtId="0" fontId="8" fillId="9" borderId="19" xfId="0" applyNumberFormat="1" applyFont="1" applyFill="1" applyBorder="1" applyAlignment="1">
      <alignment horizontal="center" vertical="center"/>
    </xf>
    <xf numFmtId="0" fontId="8" fillId="14" borderId="20" xfId="0" applyNumberFormat="1" applyFont="1" applyFill="1" applyBorder="1" applyAlignment="1">
      <alignment horizontal="center" vertical="center"/>
    </xf>
    <xf numFmtId="0" fontId="9" fillId="7" borderId="15" xfId="0" applyNumberFormat="1" applyFont="1" applyFill="1" applyBorder="1" applyAlignment="1">
      <alignment horizontal="center" vertical="center"/>
    </xf>
    <xf numFmtId="0" fontId="9" fillId="13" borderId="19" xfId="0" applyNumberFormat="1" applyFont="1" applyFill="1" applyBorder="1" applyAlignment="1">
      <alignment horizontal="center" vertical="center"/>
    </xf>
    <xf numFmtId="0" fontId="9" fillId="10" borderId="19" xfId="0" applyNumberFormat="1" applyFont="1" applyFill="1" applyBorder="1" applyAlignment="1">
      <alignment horizontal="center" vertical="center"/>
    </xf>
    <xf numFmtId="0" fontId="9" fillId="11" borderId="19" xfId="0" applyNumberFormat="1" applyFont="1" applyFill="1" applyBorder="1" applyAlignment="1">
      <alignment horizontal="center" vertical="center"/>
    </xf>
    <xf numFmtId="0" fontId="9" fillId="9" borderId="19" xfId="0" applyNumberFormat="1" applyFont="1" applyFill="1" applyBorder="1" applyAlignment="1">
      <alignment horizontal="center" vertical="center"/>
    </xf>
    <xf numFmtId="0" fontId="9" fillId="14" borderId="20" xfId="0" applyNumberFormat="1" applyFont="1" applyFill="1" applyBorder="1" applyAlignment="1">
      <alignment horizontal="center" vertical="center"/>
    </xf>
    <xf numFmtId="0" fontId="8" fillId="7" borderId="25" xfId="0" applyNumberFormat="1" applyFont="1" applyFill="1" applyBorder="1" applyAlignment="1">
      <alignment horizontal="center" vertical="center"/>
    </xf>
    <xf numFmtId="0" fontId="8" fillId="13" borderId="7" xfId="0" applyNumberFormat="1" applyFont="1" applyFill="1" applyBorder="1" applyAlignment="1">
      <alignment horizontal="center" vertical="center"/>
    </xf>
    <xf numFmtId="0" fontId="8" fillId="10" borderId="7" xfId="0" applyNumberFormat="1" applyFont="1" applyFill="1" applyBorder="1" applyAlignment="1">
      <alignment horizontal="center" vertical="center"/>
    </xf>
    <xf numFmtId="0" fontId="8" fillId="11" borderId="7" xfId="0" applyNumberFormat="1" applyFont="1" applyFill="1" applyBorder="1" applyAlignment="1">
      <alignment horizontal="center" vertical="center"/>
    </xf>
    <xf numFmtId="0" fontId="8" fillId="9" borderId="7" xfId="0" applyNumberFormat="1" applyFont="1" applyFill="1" applyBorder="1" applyAlignment="1">
      <alignment horizontal="center" vertical="center"/>
    </xf>
    <xf numFmtId="0" fontId="8" fillId="14" borderId="7" xfId="0" applyNumberFormat="1" applyFont="1" applyFill="1" applyBorder="1" applyAlignment="1">
      <alignment horizontal="center" vertical="center"/>
    </xf>
    <xf numFmtId="0" fontId="8" fillId="14" borderId="8" xfId="0" applyNumberFormat="1" applyFont="1" applyFill="1" applyBorder="1" applyAlignment="1">
      <alignment horizontal="center" vertical="center"/>
    </xf>
    <xf numFmtId="0" fontId="8" fillId="7" borderId="23" xfId="0" applyNumberFormat="1" applyFont="1" applyFill="1" applyBorder="1" applyAlignment="1">
      <alignment horizontal="center" vertical="center"/>
    </xf>
    <xf numFmtId="0" fontId="8" fillId="13" borderId="1" xfId="0" applyNumberFormat="1" applyFont="1" applyFill="1" applyBorder="1" applyAlignment="1">
      <alignment horizontal="center" vertical="center"/>
    </xf>
    <xf numFmtId="0" fontId="8" fillId="10" borderId="1" xfId="0" applyNumberFormat="1" applyFont="1" applyFill="1" applyBorder="1" applyAlignment="1">
      <alignment horizontal="center" vertical="center"/>
    </xf>
    <xf numFmtId="0" fontId="8" fillId="11" borderId="1" xfId="0" applyNumberFormat="1" applyFont="1" applyFill="1" applyBorder="1" applyAlignment="1">
      <alignment horizontal="center" vertical="center"/>
    </xf>
    <xf numFmtId="0" fontId="8" fillId="9" borderId="1" xfId="0" applyNumberFormat="1" applyFont="1" applyFill="1" applyBorder="1" applyAlignment="1">
      <alignment horizontal="center" vertical="center"/>
    </xf>
    <xf numFmtId="0" fontId="8" fillId="14" borderId="1" xfId="0" applyNumberFormat="1" applyFont="1" applyFill="1" applyBorder="1" applyAlignment="1">
      <alignment horizontal="center" vertical="center"/>
    </xf>
    <xf numFmtId="0" fontId="8" fillId="14" borderId="24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1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8" fillId="7" borderId="1" xfId="0" applyNumberFormat="1" applyFont="1" applyFill="1" applyBorder="1" applyAlignment="1">
      <alignment horizontal="center" vertical="center"/>
    </xf>
    <xf numFmtId="0" fontId="8" fillId="7" borderId="7" xfId="0" applyNumberFormat="1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6" fillId="6" borderId="1" xfId="2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8" fillId="12" borderId="23" xfId="0" applyNumberFormat="1" applyFont="1" applyFill="1" applyBorder="1" applyAlignment="1">
      <alignment horizontal="center" vertical="center"/>
    </xf>
    <xf numFmtId="0" fontId="10" fillId="2" borderId="0" xfId="1" applyFont="1" applyAlignment="1">
      <alignment horizontal="center"/>
    </xf>
    <xf numFmtId="0" fontId="10" fillId="2" borderId="0" xfId="1" applyFont="1"/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8" fillId="15" borderId="19" xfId="0" applyNumberFormat="1" applyFont="1" applyFill="1" applyBorder="1" applyAlignment="1">
      <alignment horizontal="center" vertical="center"/>
    </xf>
    <xf numFmtId="0" fontId="9" fillId="15" borderId="19" xfId="0" applyNumberFormat="1" applyFont="1" applyFill="1" applyBorder="1" applyAlignment="1">
      <alignment horizontal="center" vertical="center"/>
    </xf>
    <xf numFmtId="0" fontId="8" fillId="15" borderId="7" xfId="0" applyNumberFormat="1" applyFont="1" applyFill="1" applyBorder="1" applyAlignment="1">
      <alignment horizontal="center" vertical="center"/>
    </xf>
    <xf numFmtId="0" fontId="8" fillId="15" borderId="1" xfId="0" applyNumberFormat="1" applyFont="1" applyFill="1" applyBorder="1" applyAlignment="1">
      <alignment horizontal="center" vertical="center"/>
    </xf>
    <xf numFmtId="0" fontId="3" fillId="15" borderId="5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colors>
    <mruColors>
      <color rgb="FFFFD44B"/>
      <color rgb="FFFF6D6D"/>
      <color rgb="FFAE78D6"/>
      <color rgb="FFFFFF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1"/>
  <sheetViews>
    <sheetView view="pageLayout" zoomScale="85" zoomScaleNormal="100" zoomScalePageLayoutView="85" workbookViewId="0">
      <selection activeCell="S26" sqref="S26"/>
    </sheetView>
  </sheetViews>
  <sheetFormatPr defaultRowHeight="15" x14ac:dyDescent="0.25"/>
  <cols>
    <col min="1" max="1" width="12.7109375" customWidth="1"/>
    <col min="2" max="8" width="3.28515625" customWidth="1"/>
    <col min="9" max="14" width="3.28515625" style="3" customWidth="1"/>
    <col min="15" max="50" width="3.28515625" customWidth="1"/>
  </cols>
  <sheetData>
    <row r="1" spans="1:51" ht="30.75" customHeight="1" x14ac:dyDescent="0.25">
      <c r="A1" s="7" t="s">
        <v>71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1" ht="15.75" thickBot="1" x14ac:dyDescent="0.3">
      <c r="A2" s="11" t="s">
        <v>67</v>
      </c>
      <c r="B2" s="12" t="s">
        <v>68</v>
      </c>
      <c r="C2" s="12"/>
      <c r="D2" s="12"/>
      <c r="E2" s="12"/>
      <c r="F2" s="12"/>
      <c r="G2" s="12"/>
      <c r="H2" s="12"/>
      <c r="I2"/>
      <c r="J2"/>
      <c r="K2"/>
      <c r="L2"/>
      <c r="M2"/>
      <c r="N2"/>
    </row>
    <row r="3" spans="1:51" ht="18.75" customHeight="1" x14ac:dyDescent="0.25">
      <c r="A3" s="11" t="s">
        <v>66</v>
      </c>
      <c r="B3" s="13">
        <v>42681</v>
      </c>
      <c r="C3" s="13"/>
      <c r="D3" s="13"/>
      <c r="E3" s="13"/>
      <c r="F3" s="13"/>
      <c r="G3" s="13"/>
      <c r="H3" s="13"/>
      <c r="I3"/>
      <c r="J3"/>
      <c r="K3"/>
      <c r="L3"/>
      <c r="M3" s="8" t="s">
        <v>72</v>
      </c>
      <c r="N3" s="15"/>
      <c r="O3" s="15"/>
      <c r="P3" s="15"/>
      <c r="Q3" s="19"/>
      <c r="R3" s="22">
        <v>3</v>
      </c>
      <c r="S3" s="22"/>
      <c r="T3" s="101">
        <v>3</v>
      </c>
      <c r="U3" s="101"/>
      <c r="V3" s="23">
        <v>4</v>
      </c>
      <c r="W3" s="23"/>
      <c r="X3" s="24">
        <v>2</v>
      </c>
      <c r="Y3" s="24"/>
      <c r="Z3" s="25">
        <v>1</v>
      </c>
      <c r="AA3" s="25"/>
      <c r="AB3" s="26">
        <v>1</v>
      </c>
      <c r="AC3" s="26"/>
      <c r="AD3" s="27">
        <v>2</v>
      </c>
      <c r="AE3" s="28"/>
    </row>
    <row r="4" spans="1:51" ht="15.75" thickBot="1" x14ac:dyDescent="0.3">
      <c r="A4" s="11" t="s">
        <v>70</v>
      </c>
      <c r="B4" s="13" t="s">
        <v>73</v>
      </c>
      <c r="C4" s="13"/>
      <c r="D4" s="13"/>
      <c r="E4" s="13"/>
      <c r="F4" s="13"/>
      <c r="G4" s="13"/>
      <c r="H4" s="13"/>
      <c r="I4"/>
      <c r="J4"/>
      <c r="K4"/>
      <c r="L4"/>
      <c r="M4" s="9"/>
      <c r="N4" s="20"/>
      <c r="O4" s="20"/>
      <c r="P4" s="20"/>
      <c r="Q4" s="21"/>
      <c r="R4" s="29"/>
      <c r="S4" s="29"/>
      <c r="T4" s="102"/>
      <c r="U4" s="102"/>
      <c r="V4" s="30"/>
      <c r="W4" s="30"/>
      <c r="X4" s="31"/>
      <c r="Y4" s="31"/>
      <c r="Z4" s="32"/>
      <c r="AA4" s="32"/>
      <c r="AB4" s="33"/>
      <c r="AC4" s="33"/>
      <c r="AD4" s="34"/>
      <c r="AE4" s="35"/>
    </row>
    <row r="5" spans="1:51" ht="15.75" thickBot="1" x14ac:dyDescent="0.3">
      <c r="A5" s="1"/>
      <c r="B5" s="1"/>
      <c r="C5" s="1"/>
      <c r="D5" s="1"/>
      <c r="E5" s="1"/>
      <c r="F5" s="1"/>
      <c r="G5" s="1"/>
      <c r="H5" s="1"/>
      <c r="J5" s="4"/>
      <c r="K5" s="10"/>
      <c r="L5" s="4"/>
      <c r="M5" s="4"/>
      <c r="N5" s="4"/>
    </row>
    <row r="6" spans="1:51" ht="23.25" thickBot="1" x14ac:dyDescent="0.3">
      <c r="B6" s="16" t="s">
        <v>1</v>
      </c>
      <c r="C6" s="17"/>
      <c r="D6" s="17"/>
      <c r="E6" s="17"/>
      <c r="F6" s="17"/>
      <c r="G6" s="17"/>
      <c r="H6" s="17"/>
      <c r="I6" s="17" t="s">
        <v>2</v>
      </c>
      <c r="J6" s="17"/>
      <c r="K6" s="17"/>
      <c r="L6" s="17"/>
      <c r="M6" s="17"/>
      <c r="N6" s="17"/>
      <c r="O6" s="17"/>
      <c r="P6" s="17" t="s">
        <v>3</v>
      </c>
      <c r="Q6" s="17"/>
      <c r="R6" s="17"/>
      <c r="S6" s="17"/>
      <c r="T6" s="17"/>
      <c r="U6" s="17"/>
      <c r="V6" s="17"/>
      <c r="W6" s="17" t="s">
        <v>4</v>
      </c>
      <c r="X6" s="17"/>
      <c r="Y6" s="17"/>
      <c r="Z6" s="17"/>
      <c r="AA6" s="17"/>
      <c r="AB6" s="17"/>
      <c r="AC6" s="17"/>
      <c r="AD6" s="17" t="s">
        <v>5</v>
      </c>
      <c r="AE6" s="17"/>
      <c r="AF6" s="17"/>
      <c r="AG6" s="17"/>
      <c r="AH6" s="17"/>
      <c r="AI6" s="17"/>
      <c r="AJ6" s="17"/>
      <c r="AK6" s="17" t="s">
        <v>6</v>
      </c>
      <c r="AL6" s="17"/>
      <c r="AM6" s="17"/>
      <c r="AN6" s="17"/>
      <c r="AO6" s="17"/>
      <c r="AP6" s="17"/>
      <c r="AQ6" s="17"/>
      <c r="AR6" s="17" t="s">
        <v>0</v>
      </c>
      <c r="AS6" s="17"/>
      <c r="AT6" s="17"/>
      <c r="AU6" s="17"/>
      <c r="AV6" s="17"/>
      <c r="AW6" s="17"/>
      <c r="AX6" s="18"/>
    </row>
    <row r="7" spans="1:51" ht="40.5" customHeight="1" x14ac:dyDescent="0.25">
      <c r="A7" s="87" t="s">
        <v>7</v>
      </c>
      <c r="B7" s="75" t="s">
        <v>146</v>
      </c>
      <c r="C7" s="76"/>
      <c r="D7" s="76"/>
      <c r="E7" s="76"/>
      <c r="F7" s="76"/>
      <c r="G7" s="76"/>
      <c r="H7" s="76"/>
      <c r="I7" s="76" t="s">
        <v>146</v>
      </c>
      <c r="J7" s="76"/>
      <c r="K7" s="76"/>
      <c r="L7" s="76"/>
      <c r="M7" s="76"/>
      <c r="N7" s="76"/>
      <c r="O7" s="76"/>
      <c r="P7" s="76" t="s">
        <v>145</v>
      </c>
      <c r="Q7" s="76"/>
      <c r="R7" s="76"/>
      <c r="S7" s="76"/>
      <c r="T7" s="76"/>
      <c r="U7" s="76"/>
      <c r="V7" s="76"/>
      <c r="W7" s="76" t="s">
        <v>154</v>
      </c>
      <c r="X7" s="76"/>
      <c r="Y7" s="76"/>
      <c r="Z7" s="76"/>
      <c r="AA7" s="76"/>
      <c r="AB7" s="76"/>
      <c r="AC7" s="76"/>
      <c r="AD7" s="76" t="s">
        <v>160</v>
      </c>
      <c r="AE7" s="76"/>
      <c r="AF7" s="76"/>
      <c r="AG7" s="76"/>
      <c r="AH7" s="76"/>
      <c r="AI7" s="76"/>
      <c r="AJ7" s="76"/>
      <c r="AK7" s="76" t="s">
        <v>161</v>
      </c>
      <c r="AL7" s="76"/>
      <c r="AM7" s="76"/>
      <c r="AN7" s="76"/>
      <c r="AO7" s="76"/>
      <c r="AP7" s="76"/>
      <c r="AQ7" s="76"/>
      <c r="AR7" s="76" t="s">
        <v>116</v>
      </c>
      <c r="AS7" s="76"/>
      <c r="AT7" s="76"/>
      <c r="AU7" s="76"/>
      <c r="AV7" s="76"/>
      <c r="AW7" s="76"/>
      <c r="AX7" s="83"/>
    </row>
    <row r="8" spans="1:51" ht="18" customHeight="1" x14ac:dyDescent="0.25">
      <c r="A8" s="88"/>
      <c r="B8" s="84"/>
      <c r="C8" s="100"/>
      <c r="D8" s="66">
        <v>1</v>
      </c>
      <c r="E8" s="67">
        <v>1</v>
      </c>
      <c r="F8" s="68"/>
      <c r="G8" s="69"/>
      <c r="H8" s="70">
        <v>1</v>
      </c>
      <c r="I8" s="73"/>
      <c r="J8" s="100"/>
      <c r="K8" s="66">
        <v>1</v>
      </c>
      <c r="L8" s="67">
        <v>1</v>
      </c>
      <c r="M8" s="68"/>
      <c r="N8" s="69"/>
      <c r="O8" s="70">
        <v>1</v>
      </c>
      <c r="P8" s="73"/>
      <c r="Q8" s="100">
        <v>1</v>
      </c>
      <c r="R8" s="66">
        <v>1</v>
      </c>
      <c r="S8" s="67">
        <v>0.5</v>
      </c>
      <c r="T8" s="68"/>
      <c r="U8" s="69"/>
      <c r="V8" s="70">
        <v>1</v>
      </c>
      <c r="W8" s="73"/>
      <c r="X8" s="100">
        <v>2</v>
      </c>
      <c r="Y8" s="66">
        <v>1</v>
      </c>
      <c r="Z8" s="67">
        <v>1</v>
      </c>
      <c r="AA8" s="68"/>
      <c r="AB8" s="69"/>
      <c r="AC8" s="70">
        <v>1</v>
      </c>
      <c r="AD8" s="73"/>
      <c r="AE8" s="100"/>
      <c r="AF8" s="66">
        <v>1</v>
      </c>
      <c r="AG8" s="67">
        <v>1</v>
      </c>
      <c r="AH8" s="68"/>
      <c r="AI8" s="69"/>
      <c r="AJ8" s="70">
        <v>0.5</v>
      </c>
      <c r="AK8" s="73"/>
      <c r="AL8" s="100">
        <v>1</v>
      </c>
      <c r="AM8" s="66">
        <v>1</v>
      </c>
      <c r="AN8" s="67"/>
      <c r="AO8" s="68"/>
      <c r="AP8" s="69"/>
      <c r="AQ8" s="70"/>
      <c r="AR8" s="73"/>
      <c r="AS8" s="100"/>
      <c r="AT8" s="66">
        <v>1</v>
      </c>
      <c r="AU8" s="67"/>
      <c r="AV8" s="68"/>
      <c r="AW8" s="69"/>
      <c r="AX8" s="71">
        <v>1</v>
      </c>
    </row>
    <row r="9" spans="1:51" ht="40.5" customHeight="1" x14ac:dyDescent="0.25">
      <c r="A9" s="89" t="s">
        <v>8</v>
      </c>
      <c r="B9" s="82" t="s">
        <v>127</v>
      </c>
      <c r="C9" s="74"/>
      <c r="D9" s="74"/>
      <c r="E9" s="74"/>
      <c r="F9" s="74"/>
      <c r="G9" s="74"/>
      <c r="H9" s="74"/>
      <c r="I9" s="74" t="s">
        <v>128</v>
      </c>
      <c r="J9" s="74"/>
      <c r="K9" s="74"/>
      <c r="L9" s="74"/>
      <c r="M9" s="74"/>
      <c r="N9" s="74"/>
      <c r="O9" s="74"/>
      <c r="P9" s="74" t="s">
        <v>24</v>
      </c>
      <c r="Q9" s="74"/>
      <c r="R9" s="74"/>
      <c r="S9" s="74"/>
      <c r="T9" s="74"/>
      <c r="U9" s="74"/>
      <c r="V9" s="74"/>
      <c r="W9" s="74" t="s">
        <v>141</v>
      </c>
      <c r="X9" s="74"/>
      <c r="Y9" s="74"/>
      <c r="Z9" s="74"/>
      <c r="AA9" s="74"/>
      <c r="AB9" s="74"/>
      <c r="AC9" s="74"/>
      <c r="AD9" s="74" t="s">
        <v>150</v>
      </c>
      <c r="AE9" s="74"/>
      <c r="AF9" s="74"/>
      <c r="AG9" s="74"/>
      <c r="AH9" s="74"/>
      <c r="AI9" s="74"/>
      <c r="AJ9" s="74"/>
      <c r="AK9" s="74" t="s">
        <v>24</v>
      </c>
      <c r="AL9" s="74"/>
      <c r="AM9" s="74"/>
      <c r="AN9" s="74"/>
      <c r="AO9" s="74"/>
      <c r="AP9" s="74"/>
      <c r="AQ9" s="74"/>
      <c r="AR9" s="74" t="s">
        <v>167</v>
      </c>
      <c r="AS9" s="74"/>
      <c r="AT9" s="74"/>
      <c r="AU9" s="74"/>
      <c r="AV9" s="74"/>
      <c r="AW9" s="74"/>
      <c r="AX9" s="74"/>
    </row>
    <row r="10" spans="1:51" ht="18" customHeight="1" x14ac:dyDescent="0.25">
      <c r="A10" s="88"/>
      <c r="B10" s="65"/>
      <c r="C10" s="100">
        <v>1</v>
      </c>
      <c r="D10" s="66"/>
      <c r="E10" s="67"/>
      <c r="F10" s="68"/>
      <c r="G10" s="69"/>
      <c r="H10" s="70">
        <v>1</v>
      </c>
      <c r="I10" s="77"/>
      <c r="J10" s="100"/>
      <c r="K10" s="66"/>
      <c r="L10" s="67">
        <v>1</v>
      </c>
      <c r="M10" s="68"/>
      <c r="N10" s="69"/>
      <c r="O10" s="70">
        <v>1</v>
      </c>
      <c r="P10" s="77"/>
      <c r="Q10" s="100">
        <v>1</v>
      </c>
      <c r="R10" s="66"/>
      <c r="S10" s="67"/>
      <c r="T10" s="68"/>
      <c r="U10" s="69"/>
      <c r="V10" s="70"/>
      <c r="W10" s="77">
        <v>1</v>
      </c>
      <c r="X10" s="100"/>
      <c r="Y10" s="66"/>
      <c r="Z10" s="67"/>
      <c r="AA10" s="68">
        <v>1</v>
      </c>
      <c r="AB10" s="69"/>
      <c r="AC10" s="70"/>
      <c r="AD10" s="77"/>
      <c r="AE10" s="100">
        <v>1</v>
      </c>
      <c r="AF10" s="66"/>
      <c r="AG10" s="67"/>
      <c r="AH10" s="68"/>
      <c r="AI10" s="69"/>
      <c r="AJ10" s="70"/>
      <c r="AK10" s="77"/>
      <c r="AL10" s="100">
        <v>1</v>
      </c>
      <c r="AM10" s="66"/>
      <c r="AN10" s="67"/>
      <c r="AO10" s="68"/>
      <c r="AP10" s="69"/>
      <c r="AQ10" s="70"/>
      <c r="AR10" s="77"/>
      <c r="AS10" s="100">
        <v>2</v>
      </c>
      <c r="AT10" s="66"/>
      <c r="AU10" s="67"/>
      <c r="AV10" s="68"/>
      <c r="AW10" s="69"/>
      <c r="AX10" s="71"/>
    </row>
    <row r="11" spans="1:51" ht="40.5" customHeight="1" x14ac:dyDescent="0.25">
      <c r="A11" s="89" t="s">
        <v>9</v>
      </c>
      <c r="B11" s="82" t="s">
        <v>157</v>
      </c>
      <c r="C11" s="74"/>
      <c r="D11" s="74"/>
      <c r="E11" s="74"/>
      <c r="F11" s="74"/>
      <c r="G11" s="74"/>
      <c r="H11" s="74"/>
      <c r="I11" s="74" t="s">
        <v>156</v>
      </c>
      <c r="J11" s="74"/>
      <c r="K11" s="74"/>
      <c r="L11" s="74"/>
      <c r="M11" s="74"/>
      <c r="N11" s="74"/>
      <c r="O11" s="74"/>
      <c r="P11" s="74" t="s">
        <v>155</v>
      </c>
      <c r="Q11" s="74"/>
      <c r="R11" s="74"/>
      <c r="S11" s="74"/>
      <c r="T11" s="74"/>
      <c r="U11" s="74"/>
      <c r="V11" s="74"/>
      <c r="W11" s="74" t="s">
        <v>134</v>
      </c>
      <c r="X11" s="74"/>
      <c r="Y11" s="74"/>
      <c r="Z11" s="74"/>
      <c r="AA11" s="74"/>
      <c r="AB11" s="74"/>
      <c r="AC11" s="74"/>
      <c r="AD11" s="74" t="s">
        <v>159</v>
      </c>
      <c r="AE11" s="74"/>
      <c r="AF11" s="74"/>
      <c r="AG11" s="74"/>
      <c r="AH11" s="74"/>
      <c r="AI11" s="74"/>
      <c r="AJ11" s="74"/>
      <c r="AK11" s="74" t="s">
        <v>93</v>
      </c>
      <c r="AL11" s="74"/>
      <c r="AM11" s="74"/>
      <c r="AN11" s="74"/>
      <c r="AO11" s="74"/>
      <c r="AP11" s="74"/>
      <c r="AQ11" s="74"/>
      <c r="AR11" s="74" t="s">
        <v>171</v>
      </c>
      <c r="AS11" s="74"/>
      <c r="AT11" s="74"/>
      <c r="AU11" s="74"/>
      <c r="AV11" s="74"/>
      <c r="AW11" s="74"/>
      <c r="AX11" s="79"/>
    </row>
    <row r="12" spans="1:51" ht="18" customHeight="1" x14ac:dyDescent="0.25">
      <c r="A12" s="88"/>
      <c r="B12" s="65">
        <v>1.5</v>
      </c>
      <c r="C12" s="100"/>
      <c r="D12" s="66">
        <v>1</v>
      </c>
      <c r="E12" s="67">
        <v>0.5</v>
      </c>
      <c r="F12" s="68"/>
      <c r="G12" s="69">
        <v>1</v>
      </c>
      <c r="H12" s="70"/>
      <c r="I12" s="77">
        <v>1</v>
      </c>
      <c r="J12" s="100"/>
      <c r="K12" s="66">
        <v>1</v>
      </c>
      <c r="L12" s="67"/>
      <c r="M12" s="68"/>
      <c r="N12" s="69">
        <v>1</v>
      </c>
      <c r="O12" s="70"/>
      <c r="P12" s="77">
        <v>2.5</v>
      </c>
      <c r="Q12" s="100">
        <v>1</v>
      </c>
      <c r="R12" s="66">
        <v>1</v>
      </c>
      <c r="S12" s="67"/>
      <c r="T12" s="68">
        <v>1</v>
      </c>
      <c r="U12" s="69">
        <v>1</v>
      </c>
      <c r="V12" s="70"/>
      <c r="W12" s="77">
        <v>2</v>
      </c>
      <c r="X12" s="100"/>
      <c r="Y12" s="66">
        <v>1</v>
      </c>
      <c r="Z12" s="67"/>
      <c r="AA12" s="68"/>
      <c r="AB12" s="69">
        <v>1</v>
      </c>
      <c r="AC12" s="70"/>
      <c r="AD12" s="77">
        <v>1.5</v>
      </c>
      <c r="AE12" s="100"/>
      <c r="AF12" s="66">
        <v>2</v>
      </c>
      <c r="AG12" s="67"/>
      <c r="AH12" s="68"/>
      <c r="AI12" s="69">
        <v>1</v>
      </c>
      <c r="AJ12" s="70"/>
      <c r="AK12" s="77">
        <v>0.5</v>
      </c>
      <c r="AL12" s="100"/>
      <c r="AM12" s="66">
        <v>1</v>
      </c>
      <c r="AN12" s="67">
        <v>1</v>
      </c>
      <c r="AO12" s="68"/>
      <c r="AP12" s="69"/>
      <c r="AQ12" s="70">
        <v>0.5</v>
      </c>
      <c r="AR12" s="77">
        <v>2</v>
      </c>
      <c r="AS12" s="100"/>
      <c r="AT12" s="66">
        <v>1</v>
      </c>
      <c r="AU12" s="67"/>
      <c r="AV12" s="68"/>
      <c r="AW12" s="69">
        <v>1</v>
      </c>
      <c r="AX12" s="71"/>
      <c r="AY12" s="72"/>
    </row>
    <row r="13" spans="1:51" ht="40.5" customHeight="1" x14ac:dyDescent="0.25">
      <c r="A13" s="89" t="s">
        <v>8</v>
      </c>
      <c r="B13" s="82" t="s">
        <v>126</v>
      </c>
      <c r="C13" s="74"/>
      <c r="D13" s="74"/>
      <c r="E13" s="74"/>
      <c r="F13" s="74"/>
      <c r="G13" s="74"/>
      <c r="H13" s="74"/>
      <c r="I13" s="74" t="s">
        <v>148</v>
      </c>
      <c r="J13" s="74"/>
      <c r="K13" s="74"/>
      <c r="L13" s="74"/>
      <c r="M13" s="74"/>
      <c r="N13" s="74"/>
      <c r="O13" s="74"/>
      <c r="P13" s="74" t="s">
        <v>142</v>
      </c>
      <c r="Q13" s="74"/>
      <c r="R13" s="74"/>
      <c r="S13" s="74"/>
      <c r="T13" s="74"/>
      <c r="U13" s="74"/>
      <c r="V13" s="74"/>
      <c r="W13" s="74" t="s">
        <v>153</v>
      </c>
      <c r="X13" s="74"/>
      <c r="Y13" s="74"/>
      <c r="Z13" s="74"/>
      <c r="AA13" s="74"/>
      <c r="AB13" s="74"/>
      <c r="AC13" s="74"/>
      <c r="AD13" s="74" t="s">
        <v>158</v>
      </c>
      <c r="AE13" s="74"/>
      <c r="AF13" s="74"/>
      <c r="AG13" s="74"/>
      <c r="AH13" s="74"/>
      <c r="AI13" s="74"/>
      <c r="AJ13" s="74"/>
      <c r="AK13" s="74" t="s">
        <v>166</v>
      </c>
      <c r="AL13" s="74"/>
      <c r="AM13" s="74"/>
      <c r="AN13" s="74"/>
      <c r="AO13" s="74"/>
      <c r="AP13" s="74"/>
      <c r="AQ13" s="74"/>
      <c r="AR13" s="74" t="s">
        <v>172</v>
      </c>
      <c r="AS13" s="74"/>
      <c r="AT13" s="74"/>
      <c r="AU13" s="74"/>
      <c r="AV13" s="74"/>
      <c r="AW13" s="74"/>
      <c r="AX13" s="79"/>
    </row>
    <row r="14" spans="1:51" ht="18" customHeight="1" x14ac:dyDescent="0.25">
      <c r="A14" s="88"/>
      <c r="B14" s="65">
        <v>1</v>
      </c>
      <c r="C14" s="100"/>
      <c r="D14" s="66"/>
      <c r="E14" s="67"/>
      <c r="F14" s="68">
        <v>1</v>
      </c>
      <c r="G14" s="69"/>
      <c r="H14" s="70"/>
      <c r="I14" s="77">
        <v>1</v>
      </c>
      <c r="J14" s="100">
        <v>2</v>
      </c>
      <c r="K14" s="66"/>
      <c r="L14" s="67"/>
      <c r="M14" s="68"/>
      <c r="N14" s="69"/>
      <c r="O14" s="70"/>
      <c r="P14" s="77"/>
      <c r="Q14" s="100"/>
      <c r="R14" s="66"/>
      <c r="S14" s="67">
        <v>1</v>
      </c>
      <c r="T14" s="68"/>
      <c r="U14" s="69"/>
      <c r="V14" s="70">
        <v>1</v>
      </c>
      <c r="W14" s="77"/>
      <c r="X14" s="100"/>
      <c r="Y14" s="66">
        <v>1</v>
      </c>
      <c r="Z14" s="67"/>
      <c r="AA14" s="68"/>
      <c r="AB14" s="69"/>
      <c r="AC14" s="70">
        <v>1</v>
      </c>
      <c r="AD14" s="77"/>
      <c r="AE14" s="100">
        <v>2</v>
      </c>
      <c r="AF14" s="66"/>
      <c r="AG14" s="67"/>
      <c r="AH14" s="68"/>
      <c r="AI14" s="69"/>
      <c r="AJ14" s="70">
        <v>1</v>
      </c>
      <c r="AK14" s="77">
        <v>1.5</v>
      </c>
      <c r="AL14" s="100"/>
      <c r="AM14" s="66">
        <v>1</v>
      </c>
      <c r="AN14" s="67"/>
      <c r="AO14" s="68"/>
      <c r="AP14" s="69"/>
      <c r="AQ14" s="70"/>
      <c r="AR14" s="77">
        <v>1</v>
      </c>
      <c r="AS14" s="100"/>
      <c r="AT14" s="66"/>
      <c r="AU14" s="67"/>
      <c r="AV14" s="68">
        <v>0.5</v>
      </c>
      <c r="AW14" s="69"/>
      <c r="AX14" s="71"/>
    </row>
    <row r="15" spans="1:51" ht="40.5" customHeight="1" x14ac:dyDescent="0.25">
      <c r="A15" s="89" t="s">
        <v>10</v>
      </c>
      <c r="B15" s="82" t="s">
        <v>74</v>
      </c>
      <c r="C15" s="74"/>
      <c r="D15" s="74"/>
      <c r="E15" s="74"/>
      <c r="F15" s="74"/>
      <c r="G15" s="74"/>
      <c r="H15" s="74"/>
      <c r="I15" s="74" t="s">
        <v>100</v>
      </c>
      <c r="J15" s="74"/>
      <c r="K15" s="74"/>
      <c r="L15" s="74"/>
      <c r="M15" s="74"/>
      <c r="N15" s="74"/>
      <c r="O15" s="74"/>
      <c r="P15" s="74" t="s">
        <v>74</v>
      </c>
      <c r="Q15" s="74"/>
      <c r="R15" s="74"/>
      <c r="S15" s="74"/>
      <c r="T15" s="74"/>
      <c r="U15" s="74"/>
      <c r="V15" s="74"/>
      <c r="W15" s="74" t="s">
        <v>149</v>
      </c>
      <c r="X15" s="74"/>
      <c r="Y15" s="74"/>
      <c r="Z15" s="74"/>
      <c r="AA15" s="74"/>
      <c r="AB15" s="74"/>
      <c r="AC15" s="74"/>
      <c r="AD15" s="74" t="s">
        <v>93</v>
      </c>
      <c r="AE15" s="74"/>
      <c r="AF15" s="74"/>
      <c r="AG15" s="74"/>
      <c r="AH15" s="74"/>
      <c r="AI15" s="74"/>
      <c r="AJ15" s="74"/>
      <c r="AK15" s="80" t="s">
        <v>115</v>
      </c>
      <c r="AL15" s="80"/>
      <c r="AM15" s="80"/>
      <c r="AN15" s="80"/>
      <c r="AO15" s="80"/>
      <c r="AP15" s="80"/>
      <c r="AQ15" s="80"/>
      <c r="AR15" s="74" t="s">
        <v>174</v>
      </c>
      <c r="AS15" s="74"/>
      <c r="AT15" s="74"/>
      <c r="AU15" s="74"/>
      <c r="AV15" s="74"/>
      <c r="AW15" s="74"/>
      <c r="AX15" s="79"/>
    </row>
    <row r="16" spans="1:51" ht="18" customHeight="1" x14ac:dyDescent="0.25">
      <c r="A16" s="88"/>
      <c r="B16" s="65">
        <v>0.5</v>
      </c>
      <c r="C16" s="100"/>
      <c r="D16" s="66">
        <v>1</v>
      </c>
      <c r="E16" s="67">
        <v>0.5</v>
      </c>
      <c r="F16" s="68"/>
      <c r="G16" s="69"/>
      <c r="H16" s="70"/>
      <c r="I16" s="77">
        <v>1</v>
      </c>
      <c r="J16" s="100"/>
      <c r="K16" s="66">
        <v>1</v>
      </c>
      <c r="L16" s="67"/>
      <c r="M16" s="68">
        <v>1</v>
      </c>
      <c r="N16" s="69"/>
      <c r="O16" s="70"/>
      <c r="P16" s="77">
        <v>0.5</v>
      </c>
      <c r="Q16" s="100"/>
      <c r="R16" s="66">
        <v>1</v>
      </c>
      <c r="S16" s="67">
        <v>0.5</v>
      </c>
      <c r="T16" s="68"/>
      <c r="U16" s="69"/>
      <c r="V16" s="70"/>
      <c r="W16" s="77"/>
      <c r="X16" s="100"/>
      <c r="Y16" s="66">
        <v>1</v>
      </c>
      <c r="Z16" s="67">
        <v>1</v>
      </c>
      <c r="AA16" s="68"/>
      <c r="AB16" s="69"/>
      <c r="AC16" s="70"/>
      <c r="AD16" s="77">
        <v>0.5</v>
      </c>
      <c r="AE16" s="100"/>
      <c r="AF16" s="66">
        <v>1</v>
      </c>
      <c r="AG16" s="67">
        <v>1</v>
      </c>
      <c r="AH16" s="68"/>
      <c r="AI16" s="69"/>
      <c r="AJ16" s="70">
        <v>0.5</v>
      </c>
      <c r="AK16" s="77">
        <v>1</v>
      </c>
      <c r="AL16" s="100"/>
      <c r="AM16" s="66">
        <v>1</v>
      </c>
      <c r="AN16" s="67">
        <v>1</v>
      </c>
      <c r="AO16" s="68">
        <v>1</v>
      </c>
      <c r="AP16" s="69">
        <v>1</v>
      </c>
      <c r="AQ16" s="70">
        <v>1.5</v>
      </c>
      <c r="AR16" s="77"/>
      <c r="AS16" s="100">
        <v>0.5</v>
      </c>
      <c r="AT16" s="66">
        <v>1</v>
      </c>
      <c r="AU16" s="67">
        <v>2</v>
      </c>
      <c r="AV16" s="68">
        <v>0.5</v>
      </c>
      <c r="AW16" s="69"/>
      <c r="AX16" s="71"/>
    </row>
    <row r="17" spans="1:50" ht="45" customHeight="1" x14ac:dyDescent="0.25">
      <c r="A17" s="89" t="s">
        <v>8</v>
      </c>
      <c r="B17" s="82" t="s">
        <v>125</v>
      </c>
      <c r="C17" s="74"/>
      <c r="D17" s="74"/>
      <c r="E17" s="74"/>
      <c r="F17" s="74"/>
      <c r="G17" s="74"/>
      <c r="H17" s="74"/>
      <c r="I17" s="74" t="s">
        <v>125</v>
      </c>
      <c r="J17" s="74"/>
      <c r="K17" s="74"/>
      <c r="L17" s="74"/>
      <c r="M17" s="74"/>
      <c r="N17" s="74"/>
      <c r="O17" s="74"/>
      <c r="P17" s="74" t="s">
        <v>147</v>
      </c>
      <c r="Q17" s="74"/>
      <c r="R17" s="74"/>
      <c r="S17" s="74"/>
      <c r="T17" s="74"/>
      <c r="U17" s="74"/>
      <c r="V17" s="74"/>
      <c r="W17" s="74" t="s">
        <v>24</v>
      </c>
      <c r="X17" s="74"/>
      <c r="Y17" s="74"/>
      <c r="Z17" s="74"/>
      <c r="AA17" s="74"/>
      <c r="AB17" s="74"/>
      <c r="AC17" s="74"/>
      <c r="AD17" s="74" t="s">
        <v>141</v>
      </c>
      <c r="AE17" s="74"/>
      <c r="AF17" s="74"/>
      <c r="AG17" s="74"/>
      <c r="AH17" s="74"/>
      <c r="AI17" s="74"/>
      <c r="AJ17" s="74"/>
      <c r="AK17" s="74" t="s">
        <v>151</v>
      </c>
      <c r="AL17" s="74"/>
      <c r="AM17" s="74"/>
      <c r="AN17" s="74"/>
      <c r="AO17" s="74"/>
      <c r="AP17" s="74"/>
      <c r="AQ17" s="74"/>
      <c r="AR17" s="74" t="s">
        <v>173</v>
      </c>
      <c r="AS17" s="74"/>
      <c r="AT17" s="74"/>
      <c r="AU17" s="74"/>
      <c r="AV17" s="74"/>
      <c r="AW17" s="74"/>
      <c r="AX17" s="79"/>
    </row>
    <row r="18" spans="1:50" ht="18" customHeight="1" thickBot="1" x14ac:dyDescent="0.3">
      <c r="A18" s="90"/>
      <c r="B18" s="58"/>
      <c r="C18" s="99">
        <v>2</v>
      </c>
      <c r="D18" s="59">
        <v>1</v>
      </c>
      <c r="E18" s="60"/>
      <c r="F18" s="61"/>
      <c r="G18" s="62"/>
      <c r="H18" s="63"/>
      <c r="I18" s="78"/>
      <c r="J18" s="99">
        <v>1</v>
      </c>
      <c r="K18" s="59">
        <v>1</v>
      </c>
      <c r="L18" s="60"/>
      <c r="M18" s="61"/>
      <c r="N18" s="62"/>
      <c r="O18" s="63"/>
      <c r="P18" s="78"/>
      <c r="Q18" s="99"/>
      <c r="R18" s="59">
        <v>1</v>
      </c>
      <c r="S18" s="60"/>
      <c r="T18" s="61"/>
      <c r="U18" s="62"/>
      <c r="V18" s="63"/>
      <c r="W18" s="78"/>
      <c r="X18" s="99">
        <v>1</v>
      </c>
      <c r="Y18" s="59"/>
      <c r="Z18" s="60"/>
      <c r="AA18" s="61"/>
      <c r="AB18" s="62"/>
      <c r="AC18" s="63"/>
      <c r="AD18" s="78">
        <v>1</v>
      </c>
      <c r="AE18" s="99"/>
      <c r="AF18" s="59"/>
      <c r="AG18" s="60"/>
      <c r="AH18" s="61">
        <v>1</v>
      </c>
      <c r="AI18" s="62"/>
      <c r="AJ18" s="63"/>
      <c r="AK18" s="78"/>
      <c r="AL18" s="99">
        <v>1</v>
      </c>
      <c r="AM18" s="59"/>
      <c r="AN18" s="60"/>
      <c r="AO18" s="61"/>
      <c r="AP18" s="62"/>
      <c r="AQ18" s="63"/>
      <c r="AR18" s="78"/>
      <c r="AS18" s="99">
        <v>0.5</v>
      </c>
      <c r="AT18" s="59">
        <v>1</v>
      </c>
      <c r="AU18" s="60"/>
      <c r="AV18" s="61"/>
      <c r="AW18" s="62"/>
      <c r="AX18" s="64">
        <v>1</v>
      </c>
    </row>
    <row r="19" spans="1:50" ht="20.25" customHeight="1" thickBot="1" x14ac:dyDescent="0.3">
      <c r="A19" s="14"/>
      <c r="B19" s="44"/>
      <c r="C19" s="44"/>
      <c r="D19" s="44"/>
      <c r="E19" s="44"/>
      <c r="F19" s="44"/>
      <c r="G19" s="44"/>
      <c r="H19" s="44"/>
      <c r="I19" s="45"/>
      <c r="J19" s="45"/>
      <c r="K19" s="45"/>
      <c r="L19" s="45"/>
      <c r="M19" s="45"/>
      <c r="N19" s="45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</row>
    <row r="20" spans="1:50" ht="46.5" customHeight="1" thickBot="1" x14ac:dyDescent="0.3">
      <c r="A20" s="91" t="s">
        <v>69</v>
      </c>
      <c r="B20" s="46">
        <f>SUM(B18+B16+B14+B12+B10+B8)</f>
        <v>3</v>
      </c>
      <c r="C20" s="97">
        <f>SUM(C18+C16+C14+C12+C10+C8)</f>
        <v>3</v>
      </c>
      <c r="D20" s="47">
        <f>SUM(D18+D16+D14+D12+D10+D8)</f>
        <v>4</v>
      </c>
      <c r="E20" s="48">
        <f>SUM(E18+E16+E14+E12+E10+E8)</f>
        <v>2</v>
      </c>
      <c r="F20" s="49">
        <f>SUM(F18+F16+F14+F12+F10+F8)</f>
        <v>1</v>
      </c>
      <c r="G20" s="50">
        <f>SUM(G18+G16+G14+G12+G10+G8)</f>
        <v>1</v>
      </c>
      <c r="H20" s="51">
        <f>SUM(H18+H16+H14+H12+H10+H8)</f>
        <v>2</v>
      </c>
      <c r="I20" s="46">
        <f>SUM(I18+I16+I14+I12+I10+I8)</f>
        <v>3</v>
      </c>
      <c r="J20" s="97">
        <f>SUM(J18+J16+J14+J12+J10+J8)</f>
        <v>3</v>
      </c>
      <c r="K20" s="47">
        <f>SUM(K18+K16+K14+K12+K10+K8)</f>
        <v>4</v>
      </c>
      <c r="L20" s="48">
        <f>SUM(L18+L16+L14+L12+L10+L8)</f>
        <v>2</v>
      </c>
      <c r="M20" s="49">
        <f>SUM(M18+M16+M14+M12+M10+M8)</f>
        <v>1</v>
      </c>
      <c r="N20" s="50">
        <f>SUM(N18+N16+N14+N12+N10+N8)</f>
        <v>1</v>
      </c>
      <c r="O20" s="51">
        <f>SUM(O18+O16+O14+O12+O10+O8)</f>
        <v>2</v>
      </c>
      <c r="P20" s="46">
        <f>SUM(P18+P16+P14+P12+P10+P8)</f>
        <v>3</v>
      </c>
      <c r="Q20" s="97">
        <f>SUM(Q18+Q16+Q14+Q12+Q10+Q8)</f>
        <v>3</v>
      </c>
      <c r="R20" s="47">
        <f>SUM(R18+R16+R14+R12+R10+R8)</f>
        <v>4</v>
      </c>
      <c r="S20" s="48">
        <f>SUM(S18+S16+S14+S12+S10+S8)</f>
        <v>2</v>
      </c>
      <c r="T20" s="49">
        <f>SUM(T18+T16+T14+T12+T10+T8)</f>
        <v>1</v>
      </c>
      <c r="U20" s="50">
        <f>SUM(U18+U16+U14+U12+U10+U8)</f>
        <v>1</v>
      </c>
      <c r="V20" s="51">
        <f>SUM(V18+V16+V14+V12+V10+V8)</f>
        <v>2</v>
      </c>
      <c r="W20" s="46">
        <f>SUM(W18+W16+W14+W12+W10+W8)</f>
        <v>3</v>
      </c>
      <c r="X20" s="97">
        <f>SUM(X18+X16+X14+X12+X10+X8)</f>
        <v>3</v>
      </c>
      <c r="Y20" s="47">
        <f>SUM(Y18+Y16+Y14+Y12+Y10+Y8)</f>
        <v>4</v>
      </c>
      <c r="Z20" s="48">
        <f>SUM(Z18+Z16+Z14+Z12+Z10+Z8)</f>
        <v>2</v>
      </c>
      <c r="AA20" s="49">
        <f>SUM(AA18+AA16+AA14+AA12+AA10+AA8)</f>
        <v>1</v>
      </c>
      <c r="AB20" s="50">
        <f>SUM(AB18+AB16+AB14+AB12+AB10+AB8)</f>
        <v>1</v>
      </c>
      <c r="AC20" s="51">
        <f>SUM(AC18+AC16+AC14+AC12+AC10+AC8)</f>
        <v>2</v>
      </c>
      <c r="AD20" s="46">
        <f>SUM(AD18+AD16+AD14+AD12+AD10+AD8)</f>
        <v>3</v>
      </c>
      <c r="AE20" s="97">
        <f>SUM(AE18+AE16+AE14+AE12+AE10+AE8)</f>
        <v>3</v>
      </c>
      <c r="AF20" s="47">
        <f>SUM(AF18+AF16+AF14+AF12+AF10+AF8)</f>
        <v>4</v>
      </c>
      <c r="AG20" s="48">
        <f>SUM(AG18+AG16+AG14+AG12+AG10+AG8)</f>
        <v>2</v>
      </c>
      <c r="AH20" s="49">
        <f>SUM(AH18+AH16+AH14+AH12+AH10+AH8)</f>
        <v>1</v>
      </c>
      <c r="AI20" s="50">
        <f>SUM(AI18+AI16+AI14+AI12+AI10+AI8)</f>
        <v>1</v>
      </c>
      <c r="AJ20" s="51">
        <f>SUM(AJ18+AJ16+AJ14+AJ12+AJ10+AJ8)</f>
        <v>2</v>
      </c>
      <c r="AK20" s="46">
        <f>SUM(AK18+AK16+AK14+AK12+AK10+AK8)</f>
        <v>3</v>
      </c>
      <c r="AL20" s="97">
        <f>SUM(AL18+AL16+AL14+AL12+AL10+AL8)</f>
        <v>3</v>
      </c>
      <c r="AM20" s="47">
        <f>SUM(AM18+AM16+AM14+AM12+AM10+AM8)</f>
        <v>4</v>
      </c>
      <c r="AN20" s="48">
        <f>SUM(AN18+AN16+AN14+AN12+AN10+AN8)</f>
        <v>2</v>
      </c>
      <c r="AO20" s="49">
        <f>SUM(AO18+AO16+AO14+AO12+AO10+AO8)</f>
        <v>1</v>
      </c>
      <c r="AP20" s="50">
        <f>SUM(AP18+AP16+AP14+AP12+AP10+AP8)</f>
        <v>1</v>
      </c>
      <c r="AQ20" s="51">
        <f>SUM(AQ18+AQ16+AQ14+AQ12+AQ10+AQ8)</f>
        <v>2</v>
      </c>
      <c r="AR20" s="46">
        <f>SUM(AR18+AR16+AR14+AR12+AR10+AR8)</f>
        <v>3</v>
      </c>
      <c r="AS20" s="97">
        <f>SUM(AS18+AS16+AS14+AS12+AS10+AS8)</f>
        <v>3</v>
      </c>
      <c r="AT20" s="47">
        <f>SUM(AT18+AT16+AT14+AT12+AT10+AT8)</f>
        <v>4</v>
      </c>
      <c r="AU20" s="48">
        <f>SUM(AU18+AU16+AU14+AU12+AU10+AU8)</f>
        <v>2</v>
      </c>
      <c r="AV20" s="49">
        <f>SUM(AV18+AV16+AV14+AV12+AV10+AV8)</f>
        <v>1</v>
      </c>
      <c r="AW20" s="50">
        <f>SUM(AW18+AW16+AW14+AW12+AW10+AW8)</f>
        <v>1</v>
      </c>
      <c r="AX20" s="51">
        <f>SUM(AX18+AX16+AX14+AX12+AX10+AX8)</f>
        <v>2</v>
      </c>
    </row>
    <row r="21" spans="1:50" ht="26.25" customHeight="1" thickBot="1" x14ac:dyDescent="0.3">
      <c r="A21" s="92" t="s">
        <v>175</v>
      </c>
      <c r="B21" s="52">
        <f>$R$3-B20</f>
        <v>0</v>
      </c>
      <c r="C21" s="98">
        <f>$T$3-C20</f>
        <v>0</v>
      </c>
      <c r="D21" s="53">
        <f>$V$3-D20</f>
        <v>0</v>
      </c>
      <c r="E21" s="54">
        <f>$X$3-E20</f>
        <v>0</v>
      </c>
      <c r="F21" s="55">
        <f>$Z$3-F20</f>
        <v>0</v>
      </c>
      <c r="G21" s="56">
        <f>$AB$3-G20</f>
        <v>0</v>
      </c>
      <c r="H21" s="57">
        <f>$AD$3-H20</f>
        <v>0</v>
      </c>
      <c r="I21" s="52">
        <f>$R$3-I20</f>
        <v>0</v>
      </c>
      <c r="J21" s="98">
        <f>$T$3-J20</f>
        <v>0</v>
      </c>
      <c r="K21" s="53">
        <f>$V$3-K20</f>
        <v>0</v>
      </c>
      <c r="L21" s="54">
        <f>$X$3-L20</f>
        <v>0</v>
      </c>
      <c r="M21" s="55">
        <f>$Z$3-M20</f>
        <v>0</v>
      </c>
      <c r="N21" s="56">
        <f>$AB$3-N20</f>
        <v>0</v>
      </c>
      <c r="O21" s="57">
        <f>$AD$3-O20</f>
        <v>0</v>
      </c>
      <c r="P21" s="52">
        <f>$R$3-P20</f>
        <v>0</v>
      </c>
      <c r="Q21" s="98">
        <f>$T$3-Q20</f>
        <v>0</v>
      </c>
      <c r="R21" s="53">
        <f>$V$3-R20</f>
        <v>0</v>
      </c>
      <c r="S21" s="54">
        <f>$X$3-S20</f>
        <v>0</v>
      </c>
      <c r="T21" s="55">
        <f>$Z$3-T20</f>
        <v>0</v>
      </c>
      <c r="U21" s="56">
        <f>$AB$3-U20</f>
        <v>0</v>
      </c>
      <c r="V21" s="57">
        <f>$AD$3-V20</f>
        <v>0</v>
      </c>
      <c r="W21" s="52">
        <f>$R$3-W20</f>
        <v>0</v>
      </c>
      <c r="X21" s="98">
        <f>$T$3-X20</f>
        <v>0</v>
      </c>
      <c r="Y21" s="53">
        <f>$V$3-Y20</f>
        <v>0</v>
      </c>
      <c r="Z21" s="54">
        <f>$X$3-Z20</f>
        <v>0</v>
      </c>
      <c r="AA21" s="55">
        <f>$Z$3-AA20</f>
        <v>0</v>
      </c>
      <c r="AB21" s="56">
        <f>$AB$3-AB20</f>
        <v>0</v>
      </c>
      <c r="AC21" s="57">
        <f>$AD$3-AC20</f>
        <v>0</v>
      </c>
      <c r="AD21" s="52">
        <f>$R$3-AD20</f>
        <v>0</v>
      </c>
      <c r="AE21" s="98">
        <f>$T$3-AE20</f>
        <v>0</v>
      </c>
      <c r="AF21" s="53">
        <f>$V$3-AF20</f>
        <v>0</v>
      </c>
      <c r="AG21" s="54">
        <f>$X$3-AG20</f>
        <v>0</v>
      </c>
      <c r="AH21" s="55">
        <f>$Z$3-AH20</f>
        <v>0</v>
      </c>
      <c r="AI21" s="56">
        <f>$AB$3-AI20</f>
        <v>0</v>
      </c>
      <c r="AJ21" s="57">
        <f>$AD$3-AJ20</f>
        <v>0</v>
      </c>
      <c r="AK21" s="52">
        <f>$R$3-AK20</f>
        <v>0</v>
      </c>
      <c r="AL21" s="98">
        <f>$T$3-AL20</f>
        <v>0</v>
      </c>
      <c r="AM21" s="53">
        <f>$V$3-AM20</f>
        <v>0</v>
      </c>
      <c r="AN21" s="54">
        <f>$X$3-AN20</f>
        <v>0</v>
      </c>
      <c r="AO21" s="55">
        <f>$Z$3-AO20</f>
        <v>0</v>
      </c>
      <c r="AP21" s="56">
        <f>$AB$3-AP20</f>
        <v>0</v>
      </c>
      <c r="AQ21" s="57">
        <f>$AD$3-AQ20</f>
        <v>0</v>
      </c>
      <c r="AR21" s="52">
        <f>$R$3-AR20</f>
        <v>0</v>
      </c>
      <c r="AS21" s="98">
        <f>$T$3-AS20</f>
        <v>0</v>
      </c>
      <c r="AT21" s="53">
        <f>$V$3-AT20</f>
        <v>0</v>
      </c>
      <c r="AU21" s="54">
        <f>$X$3-AU20</f>
        <v>0</v>
      </c>
      <c r="AV21" s="55">
        <f>$Z$3-AV20</f>
        <v>0</v>
      </c>
      <c r="AW21" s="56">
        <f>$AB$3-AW20</f>
        <v>0</v>
      </c>
      <c r="AX21" s="57">
        <f>$AD$3-AX20</f>
        <v>0</v>
      </c>
    </row>
    <row r="24" spans="1:50" ht="22.5" x14ac:dyDescent="0.25">
      <c r="A24" s="2" t="s">
        <v>19</v>
      </c>
      <c r="B24" s="2"/>
      <c r="C24" s="2"/>
      <c r="D24" s="2"/>
      <c r="E24" s="2"/>
      <c r="F24" s="2"/>
      <c r="G24" s="2"/>
      <c r="H24" s="2"/>
    </row>
    <row r="25" spans="1:50" ht="30.75" customHeight="1" x14ac:dyDescent="0.25">
      <c r="A25" s="93" t="s">
        <v>11</v>
      </c>
      <c r="B25" s="38" t="s">
        <v>12</v>
      </c>
      <c r="C25" s="38"/>
      <c r="D25" s="38"/>
      <c r="E25" s="38"/>
      <c r="F25" s="38"/>
      <c r="G25" s="38"/>
      <c r="H25" s="38"/>
      <c r="I25" s="38"/>
    </row>
    <row r="26" spans="1:50" ht="30.75" customHeight="1" x14ac:dyDescent="0.25">
      <c r="A26" s="96" t="s">
        <v>13</v>
      </c>
      <c r="B26" s="39" t="s">
        <v>14</v>
      </c>
      <c r="C26" s="39"/>
      <c r="D26" s="39"/>
      <c r="E26" s="39"/>
      <c r="F26" s="39"/>
      <c r="G26" s="39"/>
      <c r="H26" s="39"/>
      <c r="I26" s="39"/>
    </row>
    <row r="27" spans="1:50" ht="30.75" customHeight="1" x14ac:dyDescent="0.25">
      <c r="A27" s="103" t="s">
        <v>15</v>
      </c>
      <c r="B27" s="38" t="s">
        <v>16</v>
      </c>
      <c r="C27" s="38"/>
      <c r="D27" s="38"/>
      <c r="E27" s="38"/>
      <c r="F27" s="38"/>
      <c r="G27" s="38"/>
      <c r="H27" s="38"/>
      <c r="I27" s="38"/>
    </row>
    <row r="28" spans="1:50" ht="30.75" customHeight="1" x14ac:dyDescent="0.25">
      <c r="A28" s="95" t="s">
        <v>17</v>
      </c>
      <c r="B28" s="38" t="s">
        <v>18</v>
      </c>
      <c r="C28" s="38"/>
      <c r="D28" s="38"/>
      <c r="E28" s="38"/>
      <c r="F28" s="38"/>
      <c r="G28" s="38"/>
      <c r="H28" s="38"/>
      <c r="I28" s="38"/>
    </row>
    <row r="29" spans="1:50" ht="30.75" customHeight="1" x14ac:dyDescent="0.25">
      <c r="A29" s="94" t="s">
        <v>20</v>
      </c>
      <c r="B29" s="40" t="s">
        <v>176</v>
      </c>
      <c r="C29" s="41"/>
      <c r="D29" s="41"/>
      <c r="E29" s="41"/>
      <c r="F29" s="41"/>
      <c r="G29" s="41"/>
      <c r="H29" s="41"/>
      <c r="I29" s="42"/>
    </row>
    <row r="30" spans="1:50" ht="30.75" customHeight="1" x14ac:dyDescent="0.25">
      <c r="A30" s="104" t="s">
        <v>21</v>
      </c>
      <c r="B30" s="40" t="s">
        <v>177</v>
      </c>
      <c r="C30" s="41"/>
      <c r="D30" s="41"/>
      <c r="E30" s="41"/>
      <c r="F30" s="41"/>
      <c r="G30" s="41"/>
      <c r="H30" s="41"/>
      <c r="I30" s="42"/>
    </row>
    <row r="31" spans="1:50" ht="30.75" customHeight="1" x14ac:dyDescent="0.25">
      <c r="A31" s="43" t="s">
        <v>22</v>
      </c>
      <c r="B31" s="40" t="s">
        <v>23</v>
      </c>
      <c r="C31" s="41"/>
      <c r="D31" s="41"/>
      <c r="E31" s="41"/>
      <c r="F31" s="41"/>
      <c r="G31" s="41"/>
      <c r="H31" s="41"/>
      <c r="I31" s="42"/>
    </row>
  </sheetData>
  <mergeCells count="74">
    <mergeCell ref="B29:I29"/>
    <mergeCell ref="B30:I30"/>
    <mergeCell ref="B31:I31"/>
    <mergeCell ref="B25:I25"/>
    <mergeCell ref="B27:I27"/>
    <mergeCell ref="B26:I26"/>
    <mergeCell ref="B28:I28"/>
    <mergeCell ref="V3:W4"/>
    <mergeCell ref="X3:Y4"/>
    <mergeCell ref="Z3:AA4"/>
    <mergeCell ref="AD3:AE4"/>
    <mergeCell ref="AB3:AC4"/>
    <mergeCell ref="AR15:AX15"/>
    <mergeCell ref="AR17:AX17"/>
    <mergeCell ref="AR6:AX6"/>
    <mergeCell ref="AR7:AX7"/>
    <mergeCell ref="AR9:AX9"/>
    <mergeCell ref="AR11:AX11"/>
    <mergeCell ref="AR13:AX13"/>
    <mergeCell ref="AK15:AQ15"/>
    <mergeCell ref="AK17:AQ17"/>
    <mergeCell ref="AK6:AQ6"/>
    <mergeCell ref="AK7:AQ7"/>
    <mergeCell ref="AK9:AQ9"/>
    <mergeCell ref="AK11:AQ11"/>
    <mergeCell ref="AK13:AQ13"/>
    <mergeCell ref="AD15:AJ15"/>
    <mergeCell ref="AD17:AJ17"/>
    <mergeCell ref="AD6:AJ6"/>
    <mergeCell ref="AD7:AJ7"/>
    <mergeCell ref="AD9:AJ9"/>
    <mergeCell ref="AD11:AJ11"/>
    <mergeCell ref="AD13:AJ13"/>
    <mergeCell ref="W15:AC15"/>
    <mergeCell ref="W17:AC17"/>
    <mergeCell ref="W6:AC6"/>
    <mergeCell ref="W7:AC7"/>
    <mergeCell ref="W9:AC9"/>
    <mergeCell ref="W11:AC11"/>
    <mergeCell ref="W13:AC13"/>
    <mergeCell ref="P15:V15"/>
    <mergeCell ref="P17:V17"/>
    <mergeCell ref="P6:V6"/>
    <mergeCell ref="P7:V7"/>
    <mergeCell ref="P9:V9"/>
    <mergeCell ref="P11:V11"/>
    <mergeCell ref="P13:V13"/>
    <mergeCell ref="I11:O11"/>
    <mergeCell ref="I13:O13"/>
    <mergeCell ref="I15:O15"/>
    <mergeCell ref="I17:O17"/>
    <mergeCell ref="A17:A18"/>
    <mergeCell ref="A15:A16"/>
    <mergeCell ref="A13:A14"/>
    <mergeCell ref="A11:A12"/>
    <mergeCell ref="A9:A10"/>
    <mergeCell ref="B11:H11"/>
    <mergeCell ref="B13:H13"/>
    <mergeCell ref="B15:H15"/>
    <mergeCell ref="B17:H17"/>
    <mergeCell ref="B4:H4"/>
    <mergeCell ref="B3:H3"/>
    <mergeCell ref="B2:H2"/>
    <mergeCell ref="B6:H6"/>
    <mergeCell ref="B7:H7"/>
    <mergeCell ref="B9:H9"/>
    <mergeCell ref="A7:A8"/>
    <mergeCell ref="I6:O6"/>
    <mergeCell ref="I7:O7"/>
    <mergeCell ref="I9:O9"/>
    <mergeCell ref="A1:AX1"/>
    <mergeCell ref="M3:Q4"/>
    <mergeCell ref="R3:S4"/>
    <mergeCell ref="T3:U4"/>
  </mergeCells>
  <pageMargins left="0.25" right="0.25" top="0.75" bottom="0.75" header="0.3" footer="0.3"/>
  <pageSetup scale="77" fitToHeight="0" orientation="landscape" horizontalDpi="4294967293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abSelected="1" topLeftCell="A10" workbookViewId="0">
      <selection activeCell="F64" sqref="F64"/>
    </sheetView>
  </sheetViews>
  <sheetFormatPr defaultRowHeight="15" x14ac:dyDescent="0.25"/>
  <cols>
    <col min="1" max="1" width="16.140625" style="6" bestFit="1" customWidth="1"/>
    <col min="2" max="2" width="49.42578125" bestFit="1" customWidth="1"/>
    <col min="3" max="3" width="17.28515625" style="6" customWidth="1"/>
  </cols>
  <sheetData>
    <row r="1" spans="1:3" s="36" customFormat="1" x14ac:dyDescent="0.25">
      <c r="A1" s="85" t="s">
        <v>162</v>
      </c>
      <c r="B1" s="86" t="s">
        <v>163</v>
      </c>
      <c r="C1" s="85"/>
    </row>
    <row r="2" spans="1:3" ht="35.25" customHeight="1" x14ac:dyDescent="0.25">
      <c r="A2" s="5" t="s">
        <v>32</v>
      </c>
      <c r="B2" s="5" t="s">
        <v>33</v>
      </c>
      <c r="C2" s="5" t="s">
        <v>28</v>
      </c>
    </row>
    <row r="3" spans="1:3" x14ac:dyDescent="0.25">
      <c r="A3" s="6">
        <v>4</v>
      </c>
      <c r="B3" t="s">
        <v>118</v>
      </c>
      <c r="C3" s="6" t="s">
        <v>43</v>
      </c>
    </row>
    <row r="4" spans="1:3" x14ac:dyDescent="0.25">
      <c r="A4" s="81">
        <v>1</v>
      </c>
      <c r="B4" t="s">
        <v>64</v>
      </c>
      <c r="C4" s="6" t="s">
        <v>43</v>
      </c>
    </row>
    <row r="5" spans="1:3" x14ac:dyDescent="0.25">
      <c r="A5" s="6" t="s">
        <v>144</v>
      </c>
      <c r="B5" t="s">
        <v>143</v>
      </c>
      <c r="C5" s="6" t="s">
        <v>43</v>
      </c>
    </row>
    <row r="6" spans="1:3" x14ac:dyDescent="0.25">
      <c r="A6" s="6" t="s">
        <v>88</v>
      </c>
      <c r="B6" t="s">
        <v>85</v>
      </c>
      <c r="C6" s="6" t="s">
        <v>53</v>
      </c>
    </row>
    <row r="7" spans="1:3" x14ac:dyDescent="0.25">
      <c r="A7" s="6" t="s">
        <v>88</v>
      </c>
      <c r="B7" t="s">
        <v>87</v>
      </c>
      <c r="C7" s="37" t="s">
        <v>53</v>
      </c>
    </row>
    <row r="8" spans="1:3" x14ac:dyDescent="0.25">
      <c r="A8" s="6" t="s">
        <v>89</v>
      </c>
      <c r="B8" t="s">
        <v>90</v>
      </c>
      <c r="C8" s="37" t="s">
        <v>53</v>
      </c>
    </row>
    <row r="9" spans="1:3" x14ac:dyDescent="0.25">
      <c r="A9" s="6" t="s">
        <v>104</v>
      </c>
      <c r="B9" t="s">
        <v>103</v>
      </c>
      <c r="C9" s="37" t="s">
        <v>53</v>
      </c>
    </row>
    <row r="10" spans="1:3" x14ac:dyDescent="0.25">
      <c r="A10" s="6" t="s">
        <v>121</v>
      </c>
      <c r="B10" t="s">
        <v>120</v>
      </c>
      <c r="C10" s="37" t="s">
        <v>53</v>
      </c>
    </row>
    <row r="11" spans="1:3" x14ac:dyDescent="0.25">
      <c r="A11" s="6" t="s">
        <v>136</v>
      </c>
      <c r="B11" t="s">
        <v>135</v>
      </c>
      <c r="C11" s="6" t="s">
        <v>53</v>
      </c>
    </row>
    <row r="12" spans="1:3" x14ac:dyDescent="0.25">
      <c r="A12" s="6" t="s">
        <v>39</v>
      </c>
      <c r="B12" t="s">
        <v>63</v>
      </c>
      <c r="C12" s="6" t="s">
        <v>94</v>
      </c>
    </row>
    <row r="13" spans="1:3" x14ac:dyDescent="0.25">
      <c r="A13" s="6" t="s">
        <v>39</v>
      </c>
      <c r="B13" t="s">
        <v>91</v>
      </c>
      <c r="C13" s="6" t="s">
        <v>94</v>
      </c>
    </row>
    <row r="14" spans="1:3" x14ac:dyDescent="0.25">
      <c r="A14" s="6" t="s">
        <v>39</v>
      </c>
      <c r="B14" t="s">
        <v>113</v>
      </c>
      <c r="C14" s="6" t="s">
        <v>94</v>
      </c>
    </row>
    <row r="15" spans="1:3" x14ac:dyDescent="0.25">
      <c r="A15" s="6" t="s">
        <v>39</v>
      </c>
      <c r="B15" t="s">
        <v>38</v>
      </c>
      <c r="C15" s="6" t="s">
        <v>94</v>
      </c>
    </row>
    <row r="16" spans="1:3" x14ac:dyDescent="0.25">
      <c r="A16" s="6" t="s">
        <v>39</v>
      </c>
      <c r="B16" t="s">
        <v>58</v>
      </c>
      <c r="C16" s="6" t="s">
        <v>94</v>
      </c>
    </row>
    <row r="17" spans="1:3" x14ac:dyDescent="0.25">
      <c r="A17" s="6" t="s">
        <v>39</v>
      </c>
      <c r="B17" t="s">
        <v>59</v>
      </c>
      <c r="C17" s="6" t="s">
        <v>94</v>
      </c>
    </row>
    <row r="18" spans="1:3" x14ac:dyDescent="0.25">
      <c r="A18" s="6" t="s">
        <v>39</v>
      </c>
      <c r="B18" t="s">
        <v>46</v>
      </c>
      <c r="C18" s="6" t="s">
        <v>94</v>
      </c>
    </row>
    <row r="19" spans="1:3" x14ac:dyDescent="0.25">
      <c r="A19" s="6" t="s">
        <v>39</v>
      </c>
      <c r="B19" t="s">
        <v>48</v>
      </c>
      <c r="C19" s="6" t="s">
        <v>94</v>
      </c>
    </row>
    <row r="20" spans="1:3" x14ac:dyDescent="0.25">
      <c r="A20" s="6" t="s">
        <v>96</v>
      </c>
      <c r="B20" t="s">
        <v>92</v>
      </c>
      <c r="C20" s="6" t="s">
        <v>31</v>
      </c>
    </row>
    <row r="21" spans="1:3" x14ac:dyDescent="0.25">
      <c r="A21" s="6" t="s">
        <v>99</v>
      </c>
      <c r="B21" t="s">
        <v>97</v>
      </c>
      <c r="C21" s="6" t="s">
        <v>31</v>
      </c>
    </row>
    <row r="22" spans="1:3" x14ac:dyDescent="0.25">
      <c r="A22" s="6" t="s">
        <v>107</v>
      </c>
      <c r="B22" t="s">
        <v>108</v>
      </c>
      <c r="C22" s="6" t="s">
        <v>31</v>
      </c>
    </row>
    <row r="23" spans="1:3" x14ac:dyDescent="0.25">
      <c r="A23" s="6" t="s">
        <v>62</v>
      </c>
      <c r="B23" t="s">
        <v>109</v>
      </c>
      <c r="C23" s="6" t="s">
        <v>31</v>
      </c>
    </row>
    <row r="24" spans="1:3" x14ac:dyDescent="0.25">
      <c r="A24" s="6" t="s">
        <v>110</v>
      </c>
      <c r="B24" t="s">
        <v>111</v>
      </c>
      <c r="C24" s="6" t="s">
        <v>31</v>
      </c>
    </row>
    <row r="25" spans="1:3" x14ac:dyDescent="0.25">
      <c r="A25" s="6" t="s">
        <v>40</v>
      </c>
      <c r="B25" t="s">
        <v>41</v>
      </c>
      <c r="C25" s="6" t="s">
        <v>31</v>
      </c>
    </row>
    <row r="26" spans="1:3" x14ac:dyDescent="0.25">
      <c r="A26" s="6" t="s">
        <v>42</v>
      </c>
      <c r="B26" t="s">
        <v>129</v>
      </c>
      <c r="C26" s="6" t="s">
        <v>31</v>
      </c>
    </row>
    <row r="27" spans="1:3" x14ac:dyDescent="0.25">
      <c r="A27" s="6">
        <v>4</v>
      </c>
      <c r="B27" t="s">
        <v>81</v>
      </c>
      <c r="C27" s="6" t="s">
        <v>29</v>
      </c>
    </row>
    <row r="28" spans="1:3" x14ac:dyDescent="0.25">
      <c r="A28" s="6">
        <v>3</v>
      </c>
      <c r="B28" t="s">
        <v>77</v>
      </c>
      <c r="C28" s="6" t="s">
        <v>29</v>
      </c>
    </row>
    <row r="29" spans="1:3" x14ac:dyDescent="0.25">
      <c r="A29" s="6">
        <v>4</v>
      </c>
      <c r="B29" t="s">
        <v>78</v>
      </c>
      <c r="C29" s="6" t="s">
        <v>29</v>
      </c>
    </row>
    <row r="30" spans="1:3" x14ac:dyDescent="0.25">
      <c r="A30" s="6">
        <v>3</v>
      </c>
      <c r="B30" t="s">
        <v>82</v>
      </c>
      <c r="C30" s="6" t="s">
        <v>29</v>
      </c>
    </row>
    <row r="31" spans="1:3" x14ac:dyDescent="0.25">
      <c r="A31" s="6">
        <v>1</v>
      </c>
      <c r="B31" t="s">
        <v>84</v>
      </c>
      <c r="C31" s="6" t="s">
        <v>29</v>
      </c>
    </row>
    <row r="32" spans="1:3" x14ac:dyDescent="0.25">
      <c r="A32" s="6" t="s">
        <v>119</v>
      </c>
      <c r="B32" t="s">
        <v>170</v>
      </c>
      <c r="C32" s="6" t="s">
        <v>29</v>
      </c>
    </row>
    <row r="33" spans="1:3" x14ac:dyDescent="0.25">
      <c r="A33" s="6" t="s">
        <v>95</v>
      </c>
      <c r="B33" t="s">
        <v>105</v>
      </c>
      <c r="C33" s="6" t="s">
        <v>29</v>
      </c>
    </row>
    <row r="34" spans="1:3" x14ac:dyDescent="0.25">
      <c r="A34" s="6">
        <v>4</v>
      </c>
      <c r="B34" t="s">
        <v>106</v>
      </c>
      <c r="C34" s="6" t="s">
        <v>29</v>
      </c>
    </row>
    <row r="35" spans="1:3" x14ac:dyDescent="0.25">
      <c r="A35" s="6">
        <v>3</v>
      </c>
      <c r="B35" t="s">
        <v>112</v>
      </c>
      <c r="C35" s="6" t="s">
        <v>29</v>
      </c>
    </row>
    <row r="36" spans="1:3" x14ac:dyDescent="0.25">
      <c r="A36" s="6" t="s">
        <v>131</v>
      </c>
      <c r="B36" t="s">
        <v>114</v>
      </c>
      <c r="C36" s="6" t="s">
        <v>29</v>
      </c>
    </row>
    <row r="37" spans="1:3" x14ac:dyDescent="0.25">
      <c r="A37" s="6">
        <v>1</v>
      </c>
      <c r="B37" t="s">
        <v>44</v>
      </c>
      <c r="C37" s="6" t="s">
        <v>29</v>
      </c>
    </row>
    <row r="38" spans="1:3" x14ac:dyDescent="0.25">
      <c r="A38" s="6" t="s">
        <v>35</v>
      </c>
      <c r="B38" t="s">
        <v>47</v>
      </c>
      <c r="C38" s="6" t="s">
        <v>29</v>
      </c>
    </row>
    <row r="39" spans="1:3" x14ac:dyDescent="0.25">
      <c r="A39" s="6">
        <v>1</v>
      </c>
      <c r="B39" t="s">
        <v>122</v>
      </c>
      <c r="C39" s="6" t="s">
        <v>29</v>
      </c>
    </row>
    <row r="40" spans="1:3" x14ac:dyDescent="0.25">
      <c r="A40" s="6">
        <v>1</v>
      </c>
      <c r="B40" t="s">
        <v>49</v>
      </c>
      <c r="C40" s="6" t="s">
        <v>29</v>
      </c>
    </row>
    <row r="41" spans="1:3" x14ac:dyDescent="0.25">
      <c r="A41" s="6" t="s">
        <v>42</v>
      </c>
      <c r="B41" t="s">
        <v>123</v>
      </c>
      <c r="C41" s="6" t="s">
        <v>29</v>
      </c>
    </row>
    <row r="42" spans="1:3" x14ac:dyDescent="0.25">
      <c r="A42" s="6">
        <v>1</v>
      </c>
      <c r="B42" t="s">
        <v>50</v>
      </c>
      <c r="C42" s="6" t="s">
        <v>29</v>
      </c>
    </row>
    <row r="43" spans="1:3" x14ac:dyDescent="0.25">
      <c r="A43" s="6">
        <v>3</v>
      </c>
      <c r="B43" t="s">
        <v>51</v>
      </c>
      <c r="C43" s="6" t="s">
        <v>29</v>
      </c>
    </row>
    <row r="44" spans="1:3" x14ac:dyDescent="0.25">
      <c r="A44" s="6">
        <v>1</v>
      </c>
      <c r="B44" t="s">
        <v>124</v>
      </c>
      <c r="C44" s="6" t="s">
        <v>29</v>
      </c>
    </row>
    <row r="45" spans="1:3" x14ac:dyDescent="0.25">
      <c r="A45" s="6">
        <v>3</v>
      </c>
      <c r="B45" t="s">
        <v>65</v>
      </c>
      <c r="C45" s="6" t="s">
        <v>29</v>
      </c>
    </row>
    <row r="46" spans="1:3" x14ac:dyDescent="0.25">
      <c r="A46" s="6" t="s">
        <v>54</v>
      </c>
      <c r="B46" t="s">
        <v>130</v>
      </c>
      <c r="C46" s="6" t="s">
        <v>29</v>
      </c>
    </row>
    <row r="47" spans="1:3" x14ac:dyDescent="0.25">
      <c r="A47" s="6">
        <v>6</v>
      </c>
      <c r="B47" t="s">
        <v>25</v>
      </c>
      <c r="C47" s="6" t="s">
        <v>29</v>
      </c>
    </row>
    <row r="48" spans="1:3" x14ac:dyDescent="0.25">
      <c r="A48" s="6">
        <v>7</v>
      </c>
      <c r="B48" t="s">
        <v>26</v>
      </c>
      <c r="C48" s="6" t="s">
        <v>29</v>
      </c>
    </row>
    <row r="49" spans="1:3" x14ac:dyDescent="0.25">
      <c r="A49" s="6" t="s">
        <v>42</v>
      </c>
      <c r="B49" t="s">
        <v>132</v>
      </c>
      <c r="C49" s="6" t="s">
        <v>29</v>
      </c>
    </row>
    <row r="50" spans="1:3" x14ac:dyDescent="0.25">
      <c r="A50" s="6" t="s">
        <v>169</v>
      </c>
      <c r="B50" t="s">
        <v>133</v>
      </c>
      <c r="C50" s="6" t="s">
        <v>29</v>
      </c>
    </row>
    <row r="51" spans="1:3" x14ac:dyDescent="0.25">
      <c r="A51" s="6">
        <v>2</v>
      </c>
      <c r="B51" t="s">
        <v>138</v>
      </c>
      <c r="C51" s="6" t="s">
        <v>29</v>
      </c>
    </row>
    <row r="52" spans="1:3" x14ac:dyDescent="0.25">
      <c r="A52" s="6" t="s">
        <v>42</v>
      </c>
      <c r="B52" t="s">
        <v>140</v>
      </c>
      <c r="C52" s="6" t="s">
        <v>29</v>
      </c>
    </row>
    <row r="53" spans="1:3" x14ac:dyDescent="0.25">
      <c r="A53" s="6">
        <v>1</v>
      </c>
      <c r="B53" t="s">
        <v>151</v>
      </c>
      <c r="C53" s="6" t="s">
        <v>29</v>
      </c>
    </row>
    <row r="54" spans="1:3" x14ac:dyDescent="0.25">
      <c r="A54" s="6" t="s">
        <v>42</v>
      </c>
      <c r="B54" t="s">
        <v>152</v>
      </c>
      <c r="C54" s="6" t="s">
        <v>29</v>
      </c>
    </row>
    <row r="55" spans="1:3" x14ac:dyDescent="0.25">
      <c r="A55" s="6" t="s">
        <v>79</v>
      </c>
      <c r="B55" t="s">
        <v>80</v>
      </c>
      <c r="C55" s="6" t="s">
        <v>76</v>
      </c>
    </row>
    <row r="56" spans="1:3" x14ac:dyDescent="0.25">
      <c r="A56" s="6" t="s">
        <v>34</v>
      </c>
      <c r="B56" t="s">
        <v>86</v>
      </c>
      <c r="C56" s="6" t="s">
        <v>76</v>
      </c>
    </row>
    <row r="57" spans="1:3" x14ac:dyDescent="0.25">
      <c r="A57" s="6" t="s">
        <v>102</v>
      </c>
      <c r="B57" t="s">
        <v>101</v>
      </c>
      <c r="C57" s="6" t="s">
        <v>76</v>
      </c>
    </row>
    <row r="58" spans="1:3" x14ac:dyDescent="0.25">
      <c r="A58" s="6" t="s">
        <v>102</v>
      </c>
      <c r="B58" t="s">
        <v>37</v>
      </c>
      <c r="C58" s="6" t="s">
        <v>76</v>
      </c>
    </row>
    <row r="59" spans="1:3" x14ac:dyDescent="0.25">
      <c r="A59" s="6" t="s">
        <v>168</v>
      </c>
      <c r="B59" t="s">
        <v>117</v>
      </c>
      <c r="C59" s="6" t="s">
        <v>76</v>
      </c>
    </row>
    <row r="60" spans="1:3" x14ac:dyDescent="0.25">
      <c r="A60" s="37" t="s">
        <v>102</v>
      </c>
      <c r="B60" t="s">
        <v>45</v>
      </c>
      <c r="C60" s="6" t="s">
        <v>76</v>
      </c>
    </row>
    <row r="61" spans="1:3" x14ac:dyDescent="0.25">
      <c r="A61" s="6" t="s">
        <v>164</v>
      </c>
      <c r="B61" t="s">
        <v>165</v>
      </c>
      <c r="C61" s="6" t="s">
        <v>76</v>
      </c>
    </row>
    <row r="62" spans="1:3" x14ac:dyDescent="0.25">
      <c r="A62" s="6" t="s">
        <v>36</v>
      </c>
      <c r="B62" t="s">
        <v>83</v>
      </c>
      <c r="C62" s="6" t="s">
        <v>30</v>
      </c>
    </row>
    <row r="63" spans="1:3" x14ac:dyDescent="0.25">
      <c r="A63" s="6" t="s">
        <v>39</v>
      </c>
      <c r="B63" t="s">
        <v>40</v>
      </c>
      <c r="C63" s="6" t="s">
        <v>30</v>
      </c>
    </row>
    <row r="64" spans="1:3" x14ac:dyDescent="0.25">
      <c r="A64" s="6" t="s">
        <v>39</v>
      </c>
      <c r="B64" t="s">
        <v>75</v>
      </c>
      <c r="C64" s="6" t="s">
        <v>30</v>
      </c>
    </row>
    <row r="65" spans="1:3" x14ac:dyDescent="0.25">
      <c r="A65" s="6" t="s">
        <v>98</v>
      </c>
      <c r="B65" t="s">
        <v>27</v>
      </c>
      <c r="C65" s="6" t="s">
        <v>30</v>
      </c>
    </row>
    <row r="66" spans="1:3" x14ac:dyDescent="0.25">
      <c r="A66" s="6" t="s">
        <v>42</v>
      </c>
      <c r="B66" t="s">
        <v>55</v>
      </c>
      <c r="C66" s="6" t="s">
        <v>30</v>
      </c>
    </row>
    <row r="67" spans="1:3" x14ac:dyDescent="0.25">
      <c r="A67" s="6" t="s">
        <v>42</v>
      </c>
      <c r="B67" t="s">
        <v>56</v>
      </c>
      <c r="C67" s="6" t="s">
        <v>30</v>
      </c>
    </row>
    <row r="68" spans="1:3" x14ac:dyDescent="0.25">
      <c r="A68" s="6" t="s">
        <v>42</v>
      </c>
      <c r="B68" t="s">
        <v>57</v>
      </c>
      <c r="C68" s="6" t="s">
        <v>30</v>
      </c>
    </row>
    <row r="69" spans="1:3" x14ac:dyDescent="0.25">
      <c r="A69" s="6" t="s">
        <v>42</v>
      </c>
      <c r="B69" t="s">
        <v>52</v>
      </c>
      <c r="C69" s="6" t="s">
        <v>30</v>
      </c>
    </row>
    <row r="70" spans="1:3" x14ac:dyDescent="0.25">
      <c r="A70" s="6" t="s">
        <v>96</v>
      </c>
      <c r="B70" t="s">
        <v>60</v>
      </c>
      <c r="C70" s="6" t="s">
        <v>30</v>
      </c>
    </row>
    <row r="71" spans="1:3" x14ac:dyDescent="0.25">
      <c r="A71" s="6" t="s">
        <v>42</v>
      </c>
      <c r="B71" t="s">
        <v>137</v>
      </c>
      <c r="C71" s="6" t="s">
        <v>30</v>
      </c>
    </row>
    <row r="72" spans="1:3" x14ac:dyDescent="0.25">
      <c r="A72" s="6" t="s">
        <v>42</v>
      </c>
      <c r="B72" t="s">
        <v>139</v>
      </c>
      <c r="C72" s="6" t="s">
        <v>30</v>
      </c>
    </row>
    <row r="73" spans="1:3" x14ac:dyDescent="0.25">
      <c r="A73" s="6" t="s">
        <v>42</v>
      </c>
      <c r="B73" t="s">
        <v>61</v>
      </c>
      <c r="C73" s="6" t="s">
        <v>30</v>
      </c>
    </row>
  </sheetData>
  <autoFilter ref="A2:C32">
    <sortState ref="A3:C73">
      <sortCondition ref="C2:C32"/>
    </sortState>
  </autoFilter>
  <sortState ref="A2:C67">
    <sortCondition ref="C2:C6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Meal Plan</vt:lpstr>
      <vt:lpstr>Grocery List</vt:lpstr>
      <vt:lpstr>'Meal Plan'!Print_Area</vt:lpstr>
    </vt:vector>
  </TitlesOfParts>
  <Company>Capgemini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nreuter</dc:creator>
  <cp:lastModifiedBy>nreuter</cp:lastModifiedBy>
  <cp:lastPrinted>2016-10-30T13:43:06Z</cp:lastPrinted>
  <dcterms:created xsi:type="dcterms:W3CDTF">2015-02-23T02:41:59Z</dcterms:created>
  <dcterms:modified xsi:type="dcterms:W3CDTF">2016-11-06T02:32:01Z</dcterms:modified>
</cp:coreProperties>
</file>